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5" windowWidth="15360" windowHeight="8010" tabRatio="927" activeTab="2"/>
  </bookViews>
  <sheets>
    <sheet name="PROMET" sheetId="1" r:id="rId1"/>
    <sheet name="GRADITELJSTVO" sheetId="3" r:id="rId2"/>
    <sheet name="STROJARSKE KONSTR." sheetId="4" r:id="rId3"/>
  </sheets>
  <calcPr calcId="125725"/>
</workbook>
</file>

<file path=xl/calcChain.xml><?xml version="1.0" encoding="utf-8"?>
<calcChain xmlns="http://schemas.openxmlformats.org/spreadsheetml/2006/main">
  <c r="K20" i="4"/>
  <c r="K19"/>
  <c r="K18"/>
  <c r="K17"/>
  <c r="K16"/>
  <c r="K15"/>
  <c r="K14"/>
  <c r="K13"/>
  <c r="K12"/>
  <c r="K11"/>
  <c r="K10"/>
  <c r="K9"/>
</calcChain>
</file>

<file path=xl/sharedStrings.xml><?xml version="1.0" encoding="utf-8"?>
<sst xmlns="http://schemas.openxmlformats.org/spreadsheetml/2006/main" count="355" uniqueCount="143">
  <si>
    <t>Razred</t>
  </si>
  <si>
    <t>Ukupno bodova</t>
  </si>
  <si>
    <t>Članovi:</t>
  </si>
  <si>
    <t>Predsjednik:</t>
  </si>
  <si>
    <t>Bodovi iz testa</t>
  </si>
  <si>
    <t>Bodovi iz praktičnog rada</t>
  </si>
  <si>
    <t>Bodovi iz obrane rada</t>
  </si>
  <si>
    <t>Datum rođenja</t>
  </si>
  <si>
    <t>Ime i prezime mentora/voditelja</t>
  </si>
  <si>
    <t>Datum održavanja natjecanja:</t>
  </si>
  <si>
    <t>Red.
broj</t>
  </si>
  <si>
    <t>OŠ koju učenik polazi</t>
  </si>
  <si>
    <t>Mjesto</t>
  </si>
  <si>
    <t>Ime i prezime učenika</t>
  </si>
  <si>
    <t>Povjerenstvo za provedbu natjecanja (ime, prezime i potpis):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</si>
  <si>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</si>
  <si>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</si>
  <si>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</si>
  <si>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</si>
  <si>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</si>
  <si>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</si>
  <si>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</si>
  <si>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</si>
  <si>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</si>
  <si>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</si>
  <si>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</si>
  <si>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</si>
  <si>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H - PROMET</t>
  </si>
  <si>
    <t>H - GRADITELJSTVO</t>
  </si>
  <si>
    <t xml:space="preserve">Broj telefona, mobitela i e-mail adresa predsjednika: </t>
  </si>
  <si>
    <t>REZULTATI NATJECANJA U PODRUČJU:</t>
  </si>
  <si>
    <r>
      <t xml:space="preserve">REZULTATI NATJECANJA U PODRUČJU:   </t>
    </r>
    <r>
      <rPr>
        <b/>
        <sz val="11"/>
        <rFont val="Arial"/>
        <family val="2"/>
        <charset val="238"/>
      </rPr>
      <t>H - STROJARSKE KONSTRUKCIJE</t>
    </r>
  </si>
  <si>
    <t>54. županijsko natjecanje mladih tehničara - 2012.</t>
  </si>
  <si>
    <t>Ime i prezime predsjednika županijskog povjerenstva:</t>
  </si>
  <si>
    <t>Naziv i adresa organizatora županijskog natjecanja (škole):</t>
  </si>
  <si>
    <t>Naziv i adresa organizatora županijskog natjecanja:</t>
  </si>
  <si>
    <t>17.</t>
  </si>
  <si>
    <t>Rebeka Kalfić</t>
  </si>
  <si>
    <t>V. Trojstvo</t>
  </si>
  <si>
    <t>V.Trojstvo</t>
  </si>
  <si>
    <t>Ivan Rajsz</t>
  </si>
  <si>
    <t>Luka Barešić</t>
  </si>
  <si>
    <t>5,.</t>
  </si>
  <si>
    <t>IV. OŠ Bjelovar</t>
  </si>
  <si>
    <t>Bjelovar</t>
  </si>
  <si>
    <t>Ines Tićak</t>
  </si>
  <si>
    <t>Petra Markovinović</t>
  </si>
  <si>
    <t>OŠ Rovišće</t>
  </si>
  <si>
    <t>Rovišće</t>
  </si>
  <si>
    <t>Nada Šeperac</t>
  </si>
  <si>
    <t>OŠ Veliko Trojstvo, Bjelovarsko-bilogorska županija</t>
  </si>
  <si>
    <t>Valna Bastijančić</t>
  </si>
  <si>
    <t>24.veljače 2012.</t>
  </si>
  <si>
    <t>Helena Pranjić</t>
  </si>
  <si>
    <t>III. OŠ Bjelovar</t>
  </si>
  <si>
    <t>Antun Petrlić</t>
  </si>
  <si>
    <t>Alen Pehaček</t>
  </si>
  <si>
    <t>OŠ M. Lovraka</t>
  </si>
  <si>
    <t>V.Grđevac</t>
  </si>
  <si>
    <t>Damir Štefulinac</t>
  </si>
  <si>
    <t>18.</t>
  </si>
  <si>
    <t>Nika Goleš</t>
  </si>
  <si>
    <t>OŠ V.Nazora</t>
  </si>
  <si>
    <t>Daruvar</t>
  </si>
  <si>
    <t>Zdenko Kubeš</t>
  </si>
  <si>
    <t>Ema Šetit</t>
  </si>
  <si>
    <t>14.</t>
  </si>
  <si>
    <t>Lovro Grandverger</t>
  </si>
  <si>
    <t>OŠ Štefanje</t>
  </si>
  <si>
    <t>Štefanje</t>
  </si>
  <si>
    <t>Svjetlana Sokolić</t>
  </si>
  <si>
    <t>15.</t>
  </si>
  <si>
    <t>Tea Vranić</t>
  </si>
  <si>
    <t>Kristina Špoljarić</t>
  </si>
  <si>
    <t>Petar Gegić</t>
  </si>
  <si>
    <t>OŠ Đulovac</t>
  </si>
  <si>
    <t>Đulovac</t>
  </si>
  <si>
    <t>Marko Gajer</t>
  </si>
  <si>
    <t>Josipa Abel</t>
  </si>
  <si>
    <t>Stjepan Horvat</t>
  </si>
  <si>
    <t>13.</t>
  </si>
  <si>
    <t>Saša Solar</t>
  </si>
  <si>
    <t>OŠ N.Rača</t>
  </si>
  <si>
    <t>N.Rača</t>
  </si>
  <si>
    <t>Mario Kuštan</t>
  </si>
  <si>
    <t>Filip Seleš</t>
  </si>
  <si>
    <t>Siniša Mrzlečki</t>
  </si>
  <si>
    <t>Novica Solar</t>
  </si>
  <si>
    <t>Sara Stracaboško</t>
  </si>
  <si>
    <t>16.</t>
  </si>
  <si>
    <t>Veronika Jandrilović</t>
  </si>
  <si>
    <t>OŠ Ivanska</t>
  </si>
  <si>
    <t>Ivanska</t>
  </si>
  <si>
    <t>Katarina Kušec</t>
  </si>
  <si>
    <t>Miran Ilić</t>
  </si>
  <si>
    <t>III.OŠ Bjelovar</t>
  </si>
  <si>
    <t>Lela Remenarić</t>
  </si>
  <si>
    <t>Martin Tomić</t>
  </si>
  <si>
    <t>Mateo Tomić</t>
  </si>
  <si>
    <t>Matej Ravlić</t>
  </si>
  <si>
    <t>OŠ Čazma</t>
  </si>
  <si>
    <t>Čazma</t>
  </si>
  <si>
    <t>Agneza Anić</t>
  </si>
  <si>
    <t>Ivana Matić</t>
  </si>
  <si>
    <t>OŠ.M.Pereša</t>
  </si>
  <si>
    <t>Kapela</t>
  </si>
  <si>
    <t>Goran Jerković</t>
  </si>
  <si>
    <t>Silvijo Matijević</t>
  </si>
  <si>
    <t>Ena Šimunić</t>
  </si>
  <si>
    <t>Martina Nadarević</t>
  </si>
  <si>
    <t>Valentina Škrnjuk</t>
  </si>
  <si>
    <t>OŠ.Rovišće</t>
  </si>
  <si>
    <t>Miran Topljak</t>
  </si>
  <si>
    <t>IV.OŠ Bjelovar</t>
  </si>
  <si>
    <t>Ramona Blazonija</t>
  </si>
  <si>
    <t>OŠ.Ivanska</t>
  </si>
  <si>
    <t>Lorena Kampić</t>
  </si>
  <si>
    <t>Karlo Gjuras</t>
  </si>
  <si>
    <t>Manuela Jakovac</t>
  </si>
  <si>
    <t>Elena Lovrak</t>
  </si>
  <si>
    <t>Š Veliko Trojstvo, Bjelovarsko-bilogorska županija</t>
  </si>
  <si>
    <t>Mihael Husnjak</t>
  </si>
  <si>
    <t>OŠ V.Trojstvo</t>
  </si>
  <si>
    <t>Valentin Baron</t>
  </si>
  <si>
    <t>OŠ V.Nazor</t>
  </si>
  <si>
    <t>Mihael Jergović</t>
  </si>
  <si>
    <t>Dominik Tunić</t>
  </si>
  <si>
    <t>Ljubica Bilanović</t>
  </si>
  <si>
    <t>Karlo Tušek</t>
  </si>
  <si>
    <t>Luka Markovinović</t>
  </si>
  <si>
    <t>Dominik Mikulandi</t>
  </si>
  <si>
    <t>Antonio Lovrić</t>
  </si>
  <si>
    <t>Goran Lang</t>
  </si>
  <si>
    <t>Stribor Nekvapil</t>
  </si>
  <si>
    <t>Domagoj Kunštek</t>
  </si>
  <si>
    <t>24.veljače 2012</t>
  </si>
  <si>
    <t>043/885-905, os-veliko-trojstvo-001@skole.t-com.hr</t>
  </si>
  <si>
    <t>Saša Jakopović</t>
  </si>
  <si>
    <t>Olivera Milanović</t>
  </si>
  <si>
    <t>Alenka Njegovac</t>
  </si>
  <si>
    <t>Miran Kapelac</t>
  </si>
  <si>
    <t>Tatjana Zjačić</t>
  </si>
  <si>
    <t>Željko Štelcer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</si>
</sst>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0" fillId="0" borderId="0" xfId="0" applyAlignment="1"/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/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6" fillId="0" borderId="0" xfId="0" applyFont="1"/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center" vertical="center" textRotation="90" wrapText="1"/>
    </xf>
    <xf numFmtId="0" fontId="6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Border="1"/>
    <xf numFmtId="0" fontId="3" fillId="0" borderId="0" xfId="0" applyFont="1"/>
    <xf numFmtId="0" fontId="7" fillId="0" borderId="0" xfId="0" applyFont="1" applyAlignment="1">
      <alignment horizontal="left"/>
    </xf>
    <xf numFmtId="14" fontId="0" fillId="0" borderId="1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</cellXfs>
  <cellStyles count="1">
    <cellStyle name="Obično" xfId="0" builtinId="0"/>
  </cellStyles>
  <dxfs count="0"/>
  <tableStyles count="0" defaultTableStyle="TableStyleMedium9" defaultPivotStyle="PivotStyleLight16"/>
  <colors>
    <mruColors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workbookViewId="0">
      <selection activeCell="A18" activeCellId="1" sqref="A24:XFD24 A18:XFD18"/>
    </sheetView>
  </sheetViews>
  <sheetFormatPr defaultRowHeight="12.75"/>
  <cols>
    <col min="1" max="1" width="4.5703125" customWidth="1"/>
    <col min="2" max="2" width="25.140625" customWidth="1"/>
    <col min="3" max="3" width="4.85546875" customWidth="1"/>
    <col min="4" max="4" width="10.7109375" customWidth="1"/>
    <col min="5" max="5" width="14.7109375" customWidth="1"/>
    <col min="6" max="6" width="14.42578125" customWidth="1"/>
    <col min="7" max="7" width="18.85546875" customWidth="1"/>
    <col min="8" max="8" width="7.28515625" customWidth="1"/>
    <col min="9" max="9" width="9.7109375" customWidth="1"/>
    <col min="10" max="10" width="8.85546875" customWidth="1"/>
    <col min="11" max="11" width="7.7109375" customWidth="1"/>
    <col min="12" max="12" width="13.7109375" style="21" hidden="1" customWidth="1"/>
  </cols>
  <sheetData>
    <row r="1" spans="1:12" s="14" customFormat="1" ht="15">
      <c r="A1" s="23" t="s">
        <v>35</v>
      </c>
      <c r="C1" s="15"/>
      <c r="D1" s="15"/>
      <c r="E1" s="15"/>
      <c r="F1" s="16" t="s">
        <v>50</v>
      </c>
      <c r="G1" s="16"/>
      <c r="H1" s="16"/>
      <c r="I1" s="16"/>
      <c r="J1" s="16"/>
      <c r="L1" s="19"/>
    </row>
    <row r="2" spans="1:12" s="14" customFormat="1" ht="15" customHeight="1">
      <c r="A2" s="14" t="s">
        <v>33</v>
      </c>
      <c r="B2" s="17"/>
      <c r="C2" s="15"/>
      <c r="D2" s="15"/>
      <c r="E2" s="15"/>
      <c r="F2" s="16" t="s">
        <v>51</v>
      </c>
      <c r="G2" s="16"/>
      <c r="H2" s="16"/>
      <c r="I2" s="16"/>
      <c r="J2" s="16"/>
      <c r="L2" s="19"/>
    </row>
    <row r="3" spans="1:12" s="14" customFormat="1" ht="15" customHeight="1">
      <c r="A3" s="14" t="s">
        <v>29</v>
      </c>
      <c r="B3" s="17"/>
      <c r="C3" s="15"/>
      <c r="D3" s="15"/>
      <c r="E3" s="15"/>
      <c r="F3" s="16" t="s">
        <v>136</v>
      </c>
      <c r="G3" s="16"/>
      <c r="H3" s="16"/>
      <c r="I3" s="16"/>
      <c r="J3" s="16"/>
      <c r="L3" s="19"/>
    </row>
    <row r="4" spans="1:12" s="14" customFormat="1" ht="11.2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32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30</v>
      </c>
      <c r="C6" s="5"/>
      <c r="E6" s="11" t="s">
        <v>27</v>
      </c>
      <c r="G6" s="5" t="s">
        <v>9</v>
      </c>
      <c r="I6" s="7" t="s">
        <v>52</v>
      </c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>
      <c r="A9" s="3" t="s">
        <v>15</v>
      </c>
      <c r="B9" s="3" t="s">
        <v>37</v>
      </c>
      <c r="C9" s="3" t="s">
        <v>19</v>
      </c>
      <c r="D9" s="24">
        <v>36750</v>
      </c>
      <c r="E9" s="3" t="s">
        <v>38</v>
      </c>
      <c r="F9" s="3" t="s">
        <v>39</v>
      </c>
      <c r="G9" s="3" t="s">
        <v>40</v>
      </c>
      <c r="H9" s="3">
        <v>21</v>
      </c>
      <c r="I9" s="3">
        <v>49</v>
      </c>
      <c r="J9" s="3">
        <v>19</v>
      </c>
      <c r="K9" s="8">
        <v>89</v>
      </c>
      <c r="L9" s="25"/>
    </row>
    <row r="10" spans="1:12" s="2" customFormat="1" ht="12.75" customHeight="1">
      <c r="A10" s="3" t="s">
        <v>16</v>
      </c>
      <c r="B10" s="3" t="s">
        <v>41</v>
      </c>
      <c r="C10" s="3" t="s">
        <v>42</v>
      </c>
      <c r="D10" s="24">
        <v>36693</v>
      </c>
      <c r="E10" s="3" t="s">
        <v>43</v>
      </c>
      <c r="F10" s="3" t="s">
        <v>44</v>
      </c>
      <c r="G10" s="3" t="s">
        <v>45</v>
      </c>
      <c r="H10" s="3">
        <v>21</v>
      </c>
      <c r="I10" s="3">
        <v>48</v>
      </c>
      <c r="J10" s="3">
        <v>19</v>
      </c>
      <c r="K10" s="8">
        <v>88</v>
      </c>
      <c r="L10" s="25"/>
    </row>
    <row r="11" spans="1:12" s="2" customFormat="1" ht="12" customHeight="1">
      <c r="A11" s="3" t="s">
        <v>17</v>
      </c>
      <c r="B11" s="3" t="s">
        <v>46</v>
      </c>
      <c r="C11" s="3" t="s">
        <v>19</v>
      </c>
      <c r="D11" s="24">
        <v>36799</v>
      </c>
      <c r="E11" s="3" t="s">
        <v>47</v>
      </c>
      <c r="F11" s="3" t="s">
        <v>48</v>
      </c>
      <c r="G11" s="3" t="s">
        <v>49</v>
      </c>
      <c r="H11" s="3">
        <v>20</v>
      </c>
      <c r="I11" s="3">
        <v>45</v>
      </c>
      <c r="J11" s="3">
        <v>20</v>
      </c>
      <c r="K11" s="8">
        <v>85</v>
      </c>
      <c r="L11" s="25"/>
    </row>
    <row r="12" spans="1:12" s="35" customFormat="1" ht="15.95" customHeight="1">
      <c r="A12" s="31" t="s">
        <v>18</v>
      </c>
      <c r="B12" s="31" t="s">
        <v>53</v>
      </c>
      <c r="C12" s="31" t="s">
        <v>19</v>
      </c>
      <c r="D12" s="32">
        <v>36673</v>
      </c>
      <c r="E12" s="31" t="s">
        <v>54</v>
      </c>
      <c r="F12" s="31" t="s">
        <v>44</v>
      </c>
      <c r="G12" s="31" t="s">
        <v>55</v>
      </c>
      <c r="H12" s="31">
        <v>23</v>
      </c>
      <c r="I12" s="31">
        <v>44</v>
      </c>
      <c r="J12" s="31">
        <v>17</v>
      </c>
      <c r="K12" s="33">
        <v>84</v>
      </c>
      <c r="L12" s="34"/>
    </row>
    <row r="13" spans="1:12" s="2" customFormat="1" ht="12.75" customHeight="1">
      <c r="A13" s="3" t="s">
        <v>18</v>
      </c>
      <c r="B13" s="3" t="s">
        <v>61</v>
      </c>
      <c r="C13" s="3" t="s">
        <v>19</v>
      </c>
      <c r="D13" s="24">
        <v>36941</v>
      </c>
      <c r="E13" s="3" t="s">
        <v>62</v>
      </c>
      <c r="F13" s="3" t="s">
        <v>63</v>
      </c>
      <c r="G13" s="3" t="s">
        <v>64</v>
      </c>
      <c r="H13" s="3">
        <v>21</v>
      </c>
      <c r="I13" s="3">
        <v>46</v>
      </c>
      <c r="J13" s="3">
        <v>17</v>
      </c>
      <c r="K13" s="8">
        <v>84</v>
      </c>
      <c r="L13" s="25"/>
    </row>
    <row r="14" spans="1:12" s="35" customFormat="1" ht="13.5" customHeight="1">
      <c r="A14" s="31" t="s">
        <v>20</v>
      </c>
      <c r="B14" s="31" t="s">
        <v>65</v>
      </c>
      <c r="C14" s="31" t="s">
        <v>19</v>
      </c>
      <c r="D14" s="32">
        <v>36772</v>
      </c>
      <c r="E14" s="31" t="s">
        <v>54</v>
      </c>
      <c r="F14" s="31" t="s">
        <v>44</v>
      </c>
      <c r="G14" s="31" t="s">
        <v>55</v>
      </c>
      <c r="H14" s="31">
        <v>21</v>
      </c>
      <c r="I14" s="31">
        <v>44</v>
      </c>
      <c r="J14" s="31">
        <v>17</v>
      </c>
      <c r="K14" s="33">
        <v>82</v>
      </c>
      <c r="L14" s="34"/>
    </row>
    <row r="15" spans="1:12" s="2" customFormat="1">
      <c r="A15" s="3" t="s">
        <v>21</v>
      </c>
      <c r="B15" s="3" t="s">
        <v>67</v>
      </c>
      <c r="C15" s="3" t="s">
        <v>19</v>
      </c>
      <c r="D15" s="24">
        <v>36917</v>
      </c>
      <c r="E15" s="3" t="s">
        <v>68</v>
      </c>
      <c r="F15" s="3" t="s">
        <v>69</v>
      </c>
      <c r="G15" s="26" t="s">
        <v>70</v>
      </c>
      <c r="H15" s="27">
        <v>25</v>
      </c>
      <c r="I15" s="27">
        <v>37</v>
      </c>
      <c r="J15" s="27">
        <v>19</v>
      </c>
      <c r="K15" s="8">
        <v>81</v>
      </c>
      <c r="L15" s="25"/>
    </row>
    <row r="16" spans="1:12" s="2" customFormat="1">
      <c r="A16" s="3" t="s">
        <v>21</v>
      </c>
      <c r="B16" s="3" t="s">
        <v>72</v>
      </c>
      <c r="C16" s="3" t="s">
        <v>19</v>
      </c>
      <c r="D16" s="24">
        <v>36617</v>
      </c>
      <c r="E16" s="3" t="s">
        <v>68</v>
      </c>
      <c r="F16" s="3" t="s">
        <v>69</v>
      </c>
      <c r="G16" s="26" t="s">
        <v>70</v>
      </c>
      <c r="H16" s="27">
        <v>19</v>
      </c>
      <c r="I16" s="27">
        <v>43</v>
      </c>
      <c r="J16" s="27">
        <v>19</v>
      </c>
      <c r="K16" s="8">
        <v>81</v>
      </c>
      <c r="L16" s="25"/>
    </row>
    <row r="17" spans="1:12" s="2" customFormat="1">
      <c r="A17" s="3" t="s">
        <v>23</v>
      </c>
      <c r="B17" s="3" t="s">
        <v>73</v>
      </c>
      <c r="C17" s="3" t="s">
        <v>19</v>
      </c>
      <c r="D17" s="24">
        <v>36642</v>
      </c>
      <c r="E17" s="3" t="s">
        <v>38</v>
      </c>
      <c r="F17" s="3" t="s">
        <v>39</v>
      </c>
      <c r="G17" s="3" t="s">
        <v>40</v>
      </c>
      <c r="H17" s="3">
        <v>14</v>
      </c>
      <c r="I17" s="3">
        <v>45</v>
      </c>
      <c r="J17" s="3">
        <v>16</v>
      </c>
      <c r="K17" s="8">
        <v>75</v>
      </c>
      <c r="L17" s="25"/>
    </row>
    <row r="18" spans="1:12" s="37" customFormat="1" ht="14.25" customHeight="1">
      <c r="A18" s="28" t="s">
        <v>24</v>
      </c>
      <c r="B18" s="28" t="s">
        <v>74</v>
      </c>
      <c r="C18" s="28" t="s">
        <v>19</v>
      </c>
      <c r="D18" s="29">
        <v>36810</v>
      </c>
      <c r="E18" s="28" t="s">
        <v>75</v>
      </c>
      <c r="F18" s="28" t="s">
        <v>76</v>
      </c>
      <c r="G18" s="28" t="s">
        <v>77</v>
      </c>
      <c r="H18" s="28">
        <v>17</v>
      </c>
      <c r="I18" s="28">
        <v>37</v>
      </c>
      <c r="J18" s="28">
        <v>20</v>
      </c>
      <c r="K18" s="30">
        <v>74</v>
      </c>
      <c r="L18" s="36"/>
    </row>
    <row r="19" spans="1:12" s="2" customFormat="1" ht="11.25" customHeight="1">
      <c r="A19" s="3">
        <v>11</v>
      </c>
      <c r="B19" s="3" t="s">
        <v>78</v>
      </c>
      <c r="C19" s="3" t="s">
        <v>19</v>
      </c>
      <c r="D19" s="24">
        <v>36684</v>
      </c>
      <c r="E19" s="3" t="s">
        <v>62</v>
      </c>
      <c r="F19" s="3" t="s">
        <v>63</v>
      </c>
      <c r="G19" s="3" t="s">
        <v>64</v>
      </c>
      <c r="H19" s="3">
        <v>21</v>
      </c>
      <c r="I19" s="3">
        <v>32</v>
      </c>
      <c r="J19" s="3">
        <v>19</v>
      </c>
      <c r="K19" s="8">
        <v>72</v>
      </c>
      <c r="L19" s="25"/>
    </row>
    <row r="20" spans="1:12" s="2" customFormat="1" ht="12" customHeight="1">
      <c r="A20" s="3">
        <v>12</v>
      </c>
      <c r="B20" s="3" t="s">
        <v>79</v>
      </c>
      <c r="C20" s="3" t="s">
        <v>19</v>
      </c>
      <c r="D20" s="24">
        <v>36847</v>
      </c>
      <c r="E20" s="3" t="s">
        <v>47</v>
      </c>
      <c r="F20" s="3" t="s">
        <v>48</v>
      </c>
      <c r="G20" s="3" t="s">
        <v>49</v>
      </c>
      <c r="H20" s="3">
        <v>17</v>
      </c>
      <c r="I20" s="3">
        <v>38</v>
      </c>
      <c r="J20" s="3">
        <v>16</v>
      </c>
      <c r="K20" s="8">
        <v>71</v>
      </c>
      <c r="L20" s="25"/>
    </row>
    <row r="21" spans="1:12" s="2" customFormat="1" ht="15.95" customHeight="1">
      <c r="A21" s="3" t="s">
        <v>80</v>
      </c>
      <c r="B21" s="3" t="s">
        <v>81</v>
      </c>
      <c r="C21" s="3" t="s">
        <v>19</v>
      </c>
      <c r="D21" s="24">
        <v>36912</v>
      </c>
      <c r="E21" s="3" t="s">
        <v>82</v>
      </c>
      <c r="F21" s="3" t="s">
        <v>83</v>
      </c>
      <c r="G21" s="3" t="s">
        <v>84</v>
      </c>
      <c r="H21" s="3">
        <v>17</v>
      </c>
      <c r="I21" s="3">
        <v>38</v>
      </c>
      <c r="J21" s="3">
        <v>13</v>
      </c>
      <c r="K21" s="8">
        <v>68</v>
      </c>
      <c r="L21" s="25"/>
    </row>
    <row r="22" spans="1:12" s="2" customFormat="1" ht="13.5" customHeight="1">
      <c r="A22" s="3" t="s">
        <v>66</v>
      </c>
      <c r="B22" s="3" t="s">
        <v>85</v>
      </c>
      <c r="C22" s="3" t="s">
        <v>19</v>
      </c>
      <c r="D22" s="24">
        <v>36597</v>
      </c>
      <c r="E22" s="3" t="s">
        <v>43</v>
      </c>
      <c r="F22" s="3" t="s">
        <v>44</v>
      </c>
      <c r="G22" s="3" t="s">
        <v>86</v>
      </c>
      <c r="H22" s="3">
        <v>15</v>
      </c>
      <c r="I22" s="3">
        <v>31</v>
      </c>
      <c r="J22" s="3">
        <v>20</v>
      </c>
      <c r="K22" s="8">
        <v>66</v>
      </c>
      <c r="L22" s="25"/>
    </row>
    <row r="23" spans="1:12" s="2" customFormat="1" ht="12.75" customHeight="1">
      <c r="A23" s="3" t="s">
        <v>71</v>
      </c>
      <c r="B23" s="3" t="s">
        <v>87</v>
      </c>
      <c r="C23" s="3" t="s">
        <v>19</v>
      </c>
      <c r="D23" s="24">
        <v>36912</v>
      </c>
      <c r="E23" s="3" t="s">
        <v>82</v>
      </c>
      <c r="F23" s="3" t="s">
        <v>83</v>
      </c>
      <c r="G23" s="3" t="s">
        <v>84</v>
      </c>
      <c r="H23" s="3">
        <v>14</v>
      </c>
      <c r="I23" s="3">
        <v>23</v>
      </c>
      <c r="J23" s="3">
        <v>15</v>
      </c>
      <c r="K23" s="8">
        <v>52</v>
      </c>
      <c r="L23" s="25"/>
    </row>
    <row r="24" spans="1:12" s="37" customFormat="1" ht="12.75" customHeight="1">
      <c r="A24" s="28">
        <v>16</v>
      </c>
      <c r="B24" s="28" t="s">
        <v>88</v>
      </c>
      <c r="C24" s="28">
        <v>5</v>
      </c>
      <c r="D24" s="29">
        <v>36732</v>
      </c>
      <c r="E24" s="28" t="s">
        <v>75</v>
      </c>
      <c r="F24" s="28" t="s">
        <v>76</v>
      </c>
      <c r="G24" s="28" t="s">
        <v>77</v>
      </c>
      <c r="H24" s="28">
        <v>12</v>
      </c>
      <c r="I24" s="28">
        <v>25</v>
      </c>
      <c r="J24" s="28">
        <v>14</v>
      </c>
      <c r="K24" s="30">
        <v>51</v>
      </c>
      <c r="L24" s="36"/>
    </row>
    <row r="25" spans="1:12" s="2" customFormat="1">
      <c r="A25" s="3" t="s">
        <v>36</v>
      </c>
      <c r="B25" s="3" t="s">
        <v>90</v>
      </c>
      <c r="C25" s="3" t="s">
        <v>19</v>
      </c>
      <c r="D25" s="24">
        <v>36792</v>
      </c>
      <c r="E25" s="3" t="s">
        <v>91</v>
      </c>
      <c r="F25" s="3" t="s">
        <v>92</v>
      </c>
      <c r="G25" s="3" t="s">
        <v>93</v>
      </c>
      <c r="H25" s="3">
        <v>11</v>
      </c>
      <c r="I25" s="3">
        <v>18</v>
      </c>
      <c r="J25" s="3">
        <v>10</v>
      </c>
      <c r="K25" s="8">
        <v>39</v>
      </c>
      <c r="L25" s="25"/>
    </row>
    <row r="26" spans="1:12" s="2" customFormat="1" ht="10.5" customHeight="1">
      <c r="A26" s="3" t="s">
        <v>60</v>
      </c>
      <c r="B26" s="3" t="s">
        <v>56</v>
      </c>
      <c r="C26" s="3" t="s">
        <v>19</v>
      </c>
      <c r="D26" s="24">
        <v>36801</v>
      </c>
      <c r="E26" s="3" t="s">
        <v>57</v>
      </c>
      <c r="F26" s="3" t="s">
        <v>58</v>
      </c>
      <c r="G26" s="3" t="s">
        <v>59</v>
      </c>
      <c r="H26" s="3">
        <v>7</v>
      </c>
      <c r="I26" s="3">
        <v>11</v>
      </c>
      <c r="J26" s="3">
        <v>7</v>
      </c>
      <c r="K26" s="8">
        <v>25</v>
      </c>
      <c r="L26" s="25"/>
    </row>
    <row r="29" spans="1:12" s="2" customFormat="1">
      <c r="A29" s="6"/>
      <c r="B29" s="22" t="s">
        <v>14</v>
      </c>
      <c r="C29" s="6"/>
      <c r="D29" s="6"/>
      <c r="E29" s="6"/>
      <c r="G29"/>
      <c r="H29"/>
      <c r="I29"/>
      <c r="J29"/>
      <c r="K29" s="6"/>
      <c r="L29" s="6"/>
    </row>
    <row r="30" spans="1:12" s="2" customFormat="1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>
      <c r="A31" s="6"/>
      <c r="B31" t="s">
        <v>2</v>
      </c>
      <c r="C31" s="6"/>
      <c r="D31" s="6"/>
      <c r="E31" s="6"/>
      <c r="G31" t="s">
        <v>3</v>
      </c>
      <c r="H31" s="10" t="s">
        <v>139</v>
      </c>
      <c r="I31" s="10"/>
      <c r="J31" s="10"/>
      <c r="K31" s="6"/>
      <c r="L31" s="6"/>
    </row>
    <row r="32" spans="1:12" s="2" customFormat="1">
      <c r="A32" s="6"/>
      <c r="B32" s="6"/>
      <c r="C32" s="6"/>
      <c r="D32" s="6"/>
      <c r="E32" s="6"/>
      <c r="F32"/>
      <c r="H32"/>
      <c r="I32"/>
      <c r="J32"/>
      <c r="K32" s="6"/>
      <c r="L32" s="6"/>
    </row>
    <row r="33" spans="1:12" s="2" customFormat="1">
      <c r="A33" s="6"/>
      <c r="B33" s="9" t="s">
        <v>138</v>
      </c>
      <c r="C33" s="9"/>
      <c r="D33" s="9"/>
      <c r="E33" s="6"/>
      <c r="F33"/>
      <c r="G33"/>
      <c r="H33"/>
      <c r="I33"/>
      <c r="J33"/>
      <c r="K33" s="6"/>
      <c r="L33" s="6"/>
    </row>
    <row r="34" spans="1:12" s="2" customFormat="1">
      <c r="A34" s="6"/>
      <c r="B34" s="6"/>
      <c r="C34" s="6"/>
      <c r="D34" s="6"/>
      <c r="E34" s="6"/>
      <c r="F34"/>
      <c r="G34"/>
      <c r="H34"/>
      <c r="I34"/>
      <c r="J34"/>
      <c r="K34" s="6"/>
      <c r="L34" s="6"/>
    </row>
    <row r="35" spans="1:12" s="2" customFormat="1">
      <c r="A35" s="6"/>
      <c r="B35" s="6"/>
      <c r="C35" s="6"/>
      <c r="D35" s="6"/>
      <c r="E35" s="6"/>
      <c r="F35"/>
      <c r="G35"/>
      <c r="H35"/>
      <c r="I35"/>
      <c r="J35"/>
      <c r="K35" s="6"/>
      <c r="L35" s="6"/>
    </row>
    <row r="36" spans="1:12" s="2" customFormat="1">
      <c r="A36" s="6"/>
      <c r="B36" s="9" t="s">
        <v>140</v>
      </c>
      <c r="C36" s="9"/>
      <c r="D36" s="9"/>
      <c r="E36" s="6"/>
      <c r="F36"/>
      <c r="G36"/>
      <c r="H36"/>
      <c r="I36"/>
      <c r="J36"/>
      <c r="K36" s="6"/>
      <c r="L36" s="6"/>
    </row>
    <row r="37" spans="1:12" s="2" customFormat="1">
      <c r="A37" s="6"/>
      <c r="B37" s="6"/>
      <c r="C37" s="6"/>
      <c r="D37" s="6"/>
      <c r="E37" s="6"/>
      <c r="F37"/>
      <c r="G37"/>
      <c r="H37"/>
      <c r="I37"/>
      <c r="J37"/>
      <c r="K37" s="6"/>
      <c r="L37" s="6"/>
    </row>
    <row r="38" spans="1:12" s="2" customFormat="1">
      <c r="A38" s="6"/>
      <c r="B38" s="6"/>
      <c r="C38" s="6"/>
      <c r="D38" s="6"/>
      <c r="E38" s="6"/>
      <c r="G38"/>
      <c r="H38"/>
      <c r="I38"/>
      <c r="J38"/>
      <c r="K38" s="6"/>
      <c r="L38" s="6"/>
    </row>
    <row r="39" spans="1:12" s="2" customForma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s="2" customForma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s="2" customForma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s="2" customForma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s="2" customForma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phoneticPr fontId="1" type="noConversion"/>
  <printOptions horizontalCentered="1" verticalCentered="1"/>
  <pageMargins left="0.67" right="0.45" top="0.56999999999999995" bottom="0.56999999999999995" header="0.51181102362204722" footer="0.4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opLeftCell="A6" workbookViewId="0">
      <selection activeCell="A13" activeCellId="1" sqref="A11:XFD11 A13:XFD13"/>
    </sheetView>
  </sheetViews>
  <sheetFormatPr defaultRowHeight="12.75"/>
  <cols>
    <col min="1" max="1" width="4.5703125" customWidth="1"/>
    <col min="2" max="2" width="25.140625" customWidth="1"/>
    <col min="3" max="3" width="4.85546875" customWidth="1"/>
    <col min="4" max="4" width="10.7109375" customWidth="1"/>
    <col min="5" max="5" width="14.7109375" customWidth="1"/>
    <col min="6" max="6" width="14.42578125" customWidth="1"/>
    <col min="7" max="7" width="18.85546875" customWidth="1"/>
    <col min="8" max="8" width="7.28515625" customWidth="1"/>
    <col min="9" max="9" width="9.7109375" customWidth="1"/>
    <col min="10" max="10" width="8.85546875" customWidth="1"/>
    <col min="11" max="11" width="7.7109375" customWidth="1"/>
    <col min="12" max="12" width="13.7109375" style="21" hidden="1" customWidth="1"/>
  </cols>
  <sheetData>
    <row r="1" spans="1:12" s="14" customFormat="1" ht="15">
      <c r="A1" s="23" t="s">
        <v>35</v>
      </c>
      <c r="C1" s="15"/>
      <c r="D1" s="15"/>
      <c r="E1" s="15"/>
      <c r="F1" s="16" t="s">
        <v>120</v>
      </c>
      <c r="G1" s="16"/>
      <c r="H1" s="16"/>
      <c r="I1" s="16"/>
      <c r="J1" s="16"/>
      <c r="L1" s="19"/>
    </row>
    <row r="2" spans="1:12" s="14" customFormat="1" ht="15" customHeight="1">
      <c r="A2" s="14" t="s">
        <v>33</v>
      </c>
      <c r="B2" s="17"/>
      <c r="C2" s="15"/>
      <c r="D2" s="15"/>
      <c r="E2" s="15"/>
      <c r="F2" s="16" t="s">
        <v>51</v>
      </c>
      <c r="G2" s="16"/>
      <c r="H2" s="16"/>
      <c r="I2" s="16"/>
      <c r="J2" s="16"/>
      <c r="L2" s="19"/>
    </row>
    <row r="3" spans="1:12" s="14" customFormat="1" ht="15" customHeight="1">
      <c r="A3" s="14" t="s">
        <v>29</v>
      </c>
      <c r="B3" s="17"/>
      <c r="C3" s="15"/>
      <c r="D3" s="15"/>
      <c r="E3" s="15"/>
      <c r="F3" s="16" t="s">
        <v>136</v>
      </c>
      <c r="G3" s="16"/>
      <c r="H3" s="16"/>
      <c r="I3" s="16"/>
      <c r="J3" s="16"/>
      <c r="L3" s="19"/>
    </row>
    <row r="4" spans="1:12" s="14" customFormat="1" ht="10.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32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30</v>
      </c>
      <c r="C6" s="5"/>
      <c r="E6" s="11" t="s">
        <v>28</v>
      </c>
      <c r="G6" s="5" t="s">
        <v>9</v>
      </c>
      <c r="I6" s="7" t="s">
        <v>52</v>
      </c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10" spans="1:12" s="35" customFormat="1" ht="15.95" customHeight="1">
      <c r="A10" s="31" t="s">
        <v>15</v>
      </c>
      <c r="B10" s="31" t="s">
        <v>96</v>
      </c>
      <c r="C10" s="31" t="s">
        <v>20</v>
      </c>
      <c r="D10" s="32">
        <v>36194</v>
      </c>
      <c r="E10" s="31" t="s">
        <v>95</v>
      </c>
      <c r="F10" s="31" t="s">
        <v>44</v>
      </c>
      <c r="G10" s="31" t="s">
        <v>55</v>
      </c>
      <c r="H10" s="31">
        <v>16</v>
      </c>
      <c r="I10" s="31">
        <v>47</v>
      </c>
      <c r="J10" s="31">
        <v>15</v>
      </c>
      <c r="K10" s="33">
        <v>78</v>
      </c>
      <c r="L10" s="38"/>
    </row>
    <row r="11" spans="1:12" s="37" customFormat="1" ht="15.95" customHeight="1">
      <c r="A11" s="28" t="s">
        <v>16</v>
      </c>
      <c r="B11" s="28" t="s">
        <v>97</v>
      </c>
      <c r="C11" s="28" t="s">
        <v>20</v>
      </c>
      <c r="D11" s="29">
        <v>36296</v>
      </c>
      <c r="E11" s="28" t="s">
        <v>75</v>
      </c>
      <c r="F11" s="28" t="s">
        <v>76</v>
      </c>
      <c r="G11" s="28" t="s">
        <v>77</v>
      </c>
      <c r="H11" s="28">
        <v>18</v>
      </c>
      <c r="I11" s="28">
        <v>40</v>
      </c>
      <c r="J11" s="28">
        <v>18</v>
      </c>
      <c r="K11" s="30">
        <v>76</v>
      </c>
      <c r="L11" s="39"/>
    </row>
    <row r="12" spans="1:12" s="35" customFormat="1" ht="15.95" customHeight="1">
      <c r="A12" s="31" t="s">
        <v>17</v>
      </c>
      <c r="B12" s="31" t="s">
        <v>94</v>
      </c>
      <c r="C12" s="31" t="s">
        <v>20</v>
      </c>
      <c r="D12" s="32">
        <v>36187</v>
      </c>
      <c r="E12" s="31" t="s">
        <v>95</v>
      </c>
      <c r="F12" s="31" t="s">
        <v>44</v>
      </c>
      <c r="G12" s="31" t="s">
        <v>55</v>
      </c>
      <c r="H12" s="31">
        <v>18</v>
      </c>
      <c r="I12" s="31">
        <v>42</v>
      </c>
      <c r="J12" s="31">
        <v>14</v>
      </c>
      <c r="K12" s="33">
        <v>74</v>
      </c>
      <c r="L12" s="38"/>
    </row>
    <row r="13" spans="1:12" s="37" customFormat="1" ht="15.95" customHeight="1">
      <c r="A13" s="28" t="s">
        <v>18</v>
      </c>
      <c r="B13" s="28" t="s">
        <v>98</v>
      </c>
      <c r="C13" s="28" t="s">
        <v>20</v>
      </c>
      <c r="D13" s="29">
        <v>36571</v>
      </c>
      <c r="E13" s="28" t="s">
        <v>75</v>
      </c>
      <c r="F13" s="28" t="s">
        <v>76</v>
      </c>
      <c r="G13" s="28" t="s">
        <v>77</v>
      </c>
      <c r="H13" s="28">
        <v>17</v>
      </c>
      <c r="I13" s="28">
        <v>38</v>
      </c>
      <c r="J13" s="28">
        <v>18</v>
      </c>
      <c r="K13" s="30">
        <v>73</v>
      </c>
      <c r="L13" s="39"/>
    </row>
    <row r="14" spans="1:12" s="2" customFormat="1" ht="15.95" customHeight="1">
      <c r="A14" s="3" t="s">
        <v>19</v>
      </c>
      <c r="B14" s="3" t="s">
        <v>99</v>
      </c>
      <c r="C14" s="3" t="s">
        <v>20</v>
      </c>
      <c r="D14" s="24">
        <v>36413</v>
      </c>
      <c r="E14" s="3" t="s">
        <v>100</v>
      </c>
      <c r="F14" s="3" t="s">
        <v>101</v>
      </c>
      <c r="G14" s="3" t="s">
        <v>102</v>
      </c>
      <c r="H14" s="3">
        <v>24</v>
      </c>
      <c r="I14" s="3">
        <v>27</v>
      </c>
      <c r="J14" s="3">
        <v>19</v>
      </c>
      <c r="K14" s="8">
        <v>70</v>
      </c>
      <c r="L14" s="6"/>
    </row>
    <row r="15" spans="1:12" s="2" customFormat="1">
      <c r="A15" s="3" t="s">
        <v>20</v>
      </c>
      <c r="B15" s="3" t="s">
        <v>103</v>
      </c>
      <c r="C15" s="3" t="s">
        <v>20</v>
      </c>
      <c r="D15" s="24">
        <v>36349</v>
      </c>
      <c r="E15" s="3" t="s">
        <v>104</v>
      </c>
      <c r="F15" s="3" t="s">
        <v>105</v>
      </c>
      <c r="G15" s="3" t="s">
        <v>106</v>
      </c>
      <c r="H15" s="3">
        <v>14</v>
      </c>
      <c r="I15" s="3">
        <v>40</v>
      </c>
      <c r="J15" s="3">
        <v>16</v>
      </c>
      <c r="K15" s="8">
        <v>70</v>
      </c>
      <c r="L15" s="6"/>
    </row>
    <row r="16" spans="1:12" s="2" customFormat="1" ht="15.95" customHeight="1">
      <c r="A16" s="3" t="s">
        <v>21</v>
      </c>
      <c r="B16" s="3" t="s">
        <v>107</v>
      </c>
      <c r="C16" s="3" t="s">
        <v>20</v>
      </c>
      <c r="D16" s="24">
        <v>36553</v>
      </c>
      <c r="E16" s="3" t="s">
        <v>62</v>
      </c>
      <c r="F16" s="3" t="s">
        <v>63</v>
      </c>
      <c r="G16" s="3" t="s">
        <v>64</v>
      </c>
      <c r="H16" s="3">
        <v>19</v>
      </c>
      <c r="I16" s="3">
        <v>33</v>
      </c>
      <c r="J16" s="3">
        <v>16</v>
      </c>
      <c r="K16" s="8">
        <v>68</v>
      </c>
      <c r="L16" s="6"/>
    </row>
    <row r="17" spans="1:12" s="2" customFormat="1">
      <c r="A17" s="3" t="s">
        <v>22</v>
      </c>
      <c r="B17" s="3" t="s">
        <v>108</v>
      </c>
      <c r="C17" s="3" t="s">
        <v>20</v>
      </c>
      <c r="D17" s="24">
        <v>36260</v>
      </c>
      <c r="E17" s="3" t="s">
        <v>82</v>
      </c>
      <c r="F17" s="3" t="s">
        <v>83</v>
      </c>
      <c r="G17" s="3" t="s">
        <v>84</v>
      </c>
      <c r="H17" s="3">
        <v>12</v>
      </c>
      <c r="I17" s="3">
        <v>40</v>
      </c>
      <c r="J17" s="3">
        <v>15</v>
      </c>
      <c r="K17" s="8">
        <v>67</v>
      </c>
      <c r="L17" s="6"/>
    </row>
    <row r="18" spans="1:12" s="2" customFormat="1">
      <c r="A18" s="3" t="s">
        <v>23</v>
      </c>
      <c r="B18" s="3" t="s">
        <v>109</v>
      </c>
      <c r="C18" s="3" t="s">
        <v>20</v>
      </c>
      <c r="D18" s="24">
        <v>36474</v>
      </c>
      <c r="E18" s="3" t="s">
        <v>104</v>
      </c>
      <c r="F18" s="3" t="s">
        <v>105</v>
      </c>
      <c r="G18" s="3" t="s">
        <v>106</v>
      </c>
      <c r="H18" s="3">
        <v>19</v>
      </c>
      <c r="I18" s="3">
        <v>31</v>
      </c>
      <c r="J18" s="3">
        <v>16</v>
      </c>
      <c r="K18" s="8">
        <v>66</v>
      </c>
      <c r="L18" s="6"/>
    </row>
    <row r="19" spans="1:12" s="2" customFormat="1" ht="15.95" customHeight="1">
      <c r="A19" s="3" t="s">
        <v>24</v>
      </c>
      <c r="B19" s="3" t="s">
        <v>110</v>
      </c>
      <c r="C19" s="3" t="s">
        <v>20</v>
      </c>
      <c r="D19" s="24">
        <v>36457</v>
      </c>
      <c r="E19" s="3" t="s">
        <v>111</v>
      </c>
      <c r="F19" s="3" t="s">
        <v>48</v>
      </c>
      <c r="G19" s="3" t="s">
        <v>49</v>
      </c>
      <c r="H19" s="3">
        <v>22</v>
      </c>
      <c r="I19" s="3">
        <v>27</v>
      </c>
      <c r="J19" s="3">
        <v>17</v>
      </c>
      <c r="K19" s="8">
        <v>66</v>
      </c>
      <c r="L19" s="6"/>
    </row>
    <row r="20" spans="1:12" s="2" customFormat="1" ht="15.95" customHeight="1">
      <c r="A20" s="3" t="s">
        <v>25</v>
      </c>
      <c r="B20" s="3" t="s">
        <v>112</v>
      </c>
      <c r="C20" s="3" t="s">
        <v>20</v>
      </c>
      <c r="D20" s="24">
        <v>36278</v>
      </c>
      <c r="E20" s="3" t="s">
        <v>113</v>
      </c>
      <c r="F20" s="3" t="s">
        <v>44</v>
      </c>
      <c r="G20" s="3" t="s">
        <v>45</v>
      </c>
      <c r="H20" s="3">
        <v>23</v>
      </c>
      <c r="I20" s="3">
        <v>26</v>
      </c>
      <c r="J20" s="3">
        <v>16</v>
      </c>
      <c r="K20" s="8">
        <v>65</v>
      </c>
      <c r="L20" s="6"/>
    </row>
    <row r="21" spans="1:12" s="2" customFormat="1" ht="12" customHeight="1">
      <c r="A21" s="3" t="s">
        <v>26</v>
      </c>
      <c r="B21" s="3" t="s">
        <v>114</v>
      </c>
      <c r="C21" s="3" t="s">
        <v>20</v>
      </c>
      <c r="D21" s="24">
        <v>36682</v>
      </c>
      <c r="E21" s="3" t="s">
        <v>115</v>
      </c>
      <c r="F21" s="3" t="s">
        <v>92</v>
      </c>
      <c r="G21" s="3" t="s">
        <v>93</v>
      </c>
      <c r="H21" s="3">
        <v>15</v>
      </c>
      <c r="I21" s="3">
        <v>33</v>
      </c>
      <c r="J21" s="3">
        <v>15</v>
      </c>
      <c r="K21" s="8">
        <v>63</v>
      </c>
      <c r="L21" s="6"/>
    </row>
    <row r="22" spans="1:12" s="2" customFormat="1" ht="15.95" customHeight="1">
      <c r="A22" s="3" t="s">
        <v>80</v>
      </c>
      <c r="B22" s="3" t="s">
        <v>116</v>
      </c>
      <c r="C22" s="3" t="s">
        <v>20</v>
      </c>
      <c r="D22" s="24">
        <v>36231</v>
      </c>
      <c r="E22" s="3" t="s">
        <v>113</v>
      </c>
      <c r="F22" s="3" t="s">
        <v>44</v>
      </c>
      <c r="G22" s="3" t="s">
        <v>45</v>
      </c>
      <c r="H22" s="3">
        <v>23</v>
      </c>
      <c r="I22" s="3">
        <v>22</v>
      </c>
      <c r="J22" s="3">
        <v>17</v>
      </c>
      <c r="K22" s="8">
        <v>62</v>
      </c>
      <c r="L22" s="6"/>
    </row>
    <row r="23" spans="1:12" s="2" customFormat="1" ht="15.95" customHeight="1">
      <c r="A23" s="3" t="s">
        <v>66</v>
      </c>
      <c r="B23" s="3" t="s">
        <v>117</v>
      </c>
      <c r="C23" s="3" t="s">
        <v>20</v>
      </c>
      <c r="D23" s="24">
        <v>36642</v>
      </c>
      <c r="E23" s="3" t="s">
        <v>62</v>
      </c>
      <c r="F23" s="3" t="s">
        <v>63</v>
      </c>
      <c r="G23" s="3" t="s">
        <v>64</v>
      </c>
      <c r="H23" s="3">
        <v>20</v>
      </c>
      <c r="I23" s="3">
        <v>25</v>
      </c>
      <c r="J23" s="3">
        <v>17</v>
      </c>
      <c r="K23" s="8">
        <v>62</v>
      </c>
      <c r="L23" s="6"/>
    </row>
    <row r="24" spans="1:12" s="2" customFormat="1" ht="15.95" customHeight="1">
      <c r="A24" s="3" t="s">
        <v>71</v>
      </c>
      <c r="B24" s="3" t="s">
        <v>118</v>
      </c>
      <c r="C24" s="3" t="s">
        <v>20</v>
      </c>
      <c r="D24" s="24">
        <v>36263</v>
      </c>
      <c r="E24" s="3" t="s">
        <v>111</v>
      </c>
      <c r="F24" s="3" t="s">
        <v>48</v>
      </c>
      <c r="G24" s="3" t="s">
        <v>49</v>
      </c>
      <c r="H24" s="3">
        <v>19</v>
      </c>
      <c r="I24" s="3">
        <v>26</v>
      </c>
      <c r="J24" s="3">
        <v>14</v>
      </c>
      <c r="K24" s="8">
        <v>59</v>
      </c>
      <c r="L24" s="6"/>
    </row>
    <row r="25" spans="1:12" s="2" customFormat="1" ht="15.95" customHeight="1">
      <c r="A25" s="3" t="s">
        <v>89</v>
      </c>
      <c r="B25" s="3" t="s">
        <v>119</v>
      </c>
      <c r="C25" s="3" t="s">
        <v>20</v>
      </c>
      <c r="D25" s="24">
        <v>36257</v>
      </c>
      <c r="E25" s="3" t="s">
        <v>82</v>
      </c>
      <c r="F25" s="3" t="s">
        <v>83</v>
      </c>
      <c r="G25" s="3" t="s">
        <v>84</v>
      </c>
      <c r="H25" s="3">
        <v>15</v>
      </c>
      <c r="I25" s="3">
        <v>21</v>
      </c>
      <c r="J25" s="3">
        <v>16</v>
      </c>
      <c r="K25" s="8">
        <v>52</v>
      </c>
      <c r="L25" s="6"/>
    </row>
    <row r="26" spans="1:12" s="2" customFormat="1" ht="15.9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s="2" customFormat="1">
      <c r="A27" s="6"/>
      <c r="B27" s="22" t="s">
        <v>14</v>
      </c>
      <c r="C27" s="6"/>
      <c r="D27" s="6"/>
      <c r="E27" s="6"/>
      <c r="G27"/>
      <c r="H27"/>
      <c r="I27"/>
      <c r="J27"/>
      <c r="K27" s="6"/>
      <c r="L27" s="6"/>
    </row>
    <row r="28" spans="1:12" s="2" customFormat="1" ht="8.25" customHeight="1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>
      <c r="A29" s="6"/>
      <c r="B29" t="s">
        <v>2</v>
      </c>
      <c r="C29" s="6"/>
      <c r="D29" s="6"/>
      <c r="E29" s="6"/>
      <c r="G29" t="s">
        <v>3</v>
      </c>
      <c r="H29" s="10" t="s">
        <v>40</v>
      </c>
      <c r="I29" s="10"/>
      <c r="J29" s="10"/>
      <c r="K29" s="6"/>
      <c r="L29" s="6"/>
    </row>
    <row r="30" spans="1:12" s="2" customFormat="1">
      <c r="A30" s="6"/>
      <c r="B30" s="6"/>
      <c r="C30" s="6"/>
      <c r="D30" s="6"/>
      <c r="E30" s="6"/>
      <c r="F30"/>
      <c r="H30"/>
      <c r="I30"/>
      <c r="J30"/>
      <c r="K30" s="6"/>
      <c r="L30" s="6"/>
    </row>
    <row r="31" spans="1:12" s="2" customFormat="1">
      <c r="A31" s="6"/>
      <c r="B31" s="9" t="s">
        <v>70</v>
      </c>
      <c r="C31" s="9"/>
      <c r="D31" s="9"/>
      <c r="E31" s="6"/>
      <c r="F31"/>
      <c r="G31"/>
      <c r="H31"/>
      <c r="I31"/>
      <c r="J31"/>
      <c r="K31" s="6"/>
      <c r="L31" s="6"/>
    </row>
    <row r="32" spans="1:12" s="2" customFormat="1">
      <c r="A32" s="6"/>
      <c r="B32" s="6"/>
      <c r="C32" s="6"/>
      <c r="D32" s="6"/>
      <c r="E32" s="6"/>
      <c r="F32"/>
      <c r="G32"/>
      <c r="H32"/>
      <c r="I32"/>
      <c r="J32"/>
      <c r="K32" s="6"/>
      <c r="L32" s="6"/>
    </row>
    <row r="33" spans="1:12" s="2" customFormat="1">
      <c r="A33" s="6"/>
      <c r="B33" s="6"/>
      <c r="C33" s="6"/>
      <c r="D33" s="6"/>
      <c r="E33" s="6"/>
      <c r="F33"/>
      <c r="G33"/>
      <c r="H33"/>
      <c r="I33"/>
      <c r="J33"/>
      <c r="K33" s="6"/>
      <c r="L33" s="6"/>
    </row>
    <row r="34" spans="1:12" s="2" customFormat="1">
      <c r="A34" s="6"/>
      <c r="B34" s="9" t="s">
        <v>141</v>
      </c>
      <c r="C34" s="9"/>
      <c r="D34" s="9"/>
      <c r="E34" s="6"/>
      <c r="F34"/>
      <c r="G34"/>
      <c r="H34"/>
      <c r="I34"/>
      <c r="J34"/>
      <c r="K34" s="6"/>
      <c r="L34" s="6"/>
    </row>
    <row r="35" spans="1:12" s="2" customFormat="1">
      <c r="A35" s="6"/>
      <c r="B35" s="6"/>
      <c r="C35" s="6"/>
      <c r="D35" s="6"/>
      <c r="E35" s="6"/>
      <c r="F35"/>
      <c r="G35"/>
      <c r="H35"/>
      <c r="I35"/>
      <c r="J35"/>
      <c r="K35" s="6"/>
      <c r="L35" s="6"/>
    </row>
    <row r="36" spans="1:12" s="2" customFormat="1">
      <c r="A36" s="6"/>
      <c r="B36" s="6"/>
      <c r="C36" s="6"/>
      <c r="D36" s="6"/>
      <c r="E36" s="6"/>
      <c r="G36"/>
      <c r="H36"/>
      <c r="I36"/>
      <c r="J36"/>
      <c r="K36" s="6"/>
      <c r="L36" s="6"/>
    </row>
    <row r="37" spans="1:12" s="2" customForma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2" customForma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s="2" customForma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s="2" customForma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s="2" customForma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</sheetData>
  <phoneticPr fontId="1" type="noConversion"/>
  <printOptions horizontalCentered="1" verticalCentered="1"/>
  <pageMargins left="0.74803149606299213" right="0.74803149606299213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>
      <selection activeCell="M28" sqref="M28"/>
    </sheetView>
  </sheetViews>
  <sheetFormatPr defaultRowHeight="12.75"/>
  <cols>
    <col min="1" max="1" width="4.5703125" customWidth="1"/>
    <col min="2" max="2" width="25.140625" customWidth="1"/>
    <col min="3" max="3" width="4.85546875" customWidth="1"/>
    <col min="4" max="4" width="10.7109375" customWidth="1"/>
    <col min="5" max="5" width="14.7109375" customWidth="1"/>
    <col min="6" max="6" width="14.42578125" customWidth="1"/>
    <col min="7" max="7" width="18.85546875" customWidth="1"/>
    <col min="8" max="8" width="7.28515625" customWidth="1"/>
    <col min="9" max="9" width="9.7109375" customWidth="1"/>
    <col min="10" max="10" width="8.85546875" customWidth="1"/>
    <col min="11" max="11" width="7.7109375" customWidth="1"/>
    <col min="12" max="12" width="13.7109375" style="21" hidden="1" customWidth="1"/>
  </cols>
  <sheetData>
    <row r="1" spans="1:12" s="14" customFormat="1" ht="15">
      <c r="A1" s="23" t="s">
        <v>34</v>
      </c>
      <c r="C1" s="15"/>
      <c r="D1" s="15"/>
      <c r="E1" s="15"/>
      <c r="F1" s="16" t="s">
        <v>120</v>
      </c>
      <c r="G1" s="16"/>
      <c r="H1" s="16"/>
      <c r="I1" s="16"/>
      <c r="J1" s="16"/>
      <c r="L1" s="19"/>
    </row>
    <row r="2" spans="1:12" s="14" customFormat="1" ht="15" customHeight="1">
      <c r="A2" s="14" t="s">
        <v>33</v>
      </c>
      <c r="B2" s="17"/>
      <c r="C2" s="15"/>
      <c r="D2" s="15"/>
      <c r="E2" s="15"/>
      <c r="F2" s="16" t="s">
        <v>51</v>
      </c>
      <c r="G2" s="16"/>
      <c r="H2" s="16"/>
      <c r="I2" s="16"/>
      <c r="J2" s="16"/>
      <c r="L2" s="19"/>
    </row>
    <row r="3" spans="1:12" s="14" customFormat="1" ht="15" customHeight="1">
      <c r="A3" s="14" t="s">
        <v>29</v>
      </c>
      <c r="B3" s="17"/>
      <c r="C3" s="15"/>
      <c r="D3" s="15"/>
      <c r="E3" s="15"/>
      <c r="F3" s="16" t="s">
        <v>136</v>
      </c>
      <c r="G3" s="16"/>
      <c r="H3" s="16"/>
      <c r="I3" s="16"/>
      <c r="J3" s="16"/>
      <c r="L3" s="19"/>
    </row>
    <row r="4" spans="1:12" s="14" customFormat="1" ht="9.7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32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31</v>
      </c>
      <c r="C6" s="5"/>
      <c r="E6" s="11"/>
      <c r="G6" s="5" t="s">
        <v>9</v>
      </c>
      <c r="I6" s="7" t="s">
        <v>135</v>
      </c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95" customHeight="1">
      <c r="A9" s="3" t="s">
        <v>15</v>
      </c>
      <c r="B9" s="3" t="s">
        <v>121</v>
      </c>
      <c r="C9" s="3" t="s">
        <v>21</v>
      </c>
      <c r="D9" s="24">
        <v>36044</v>
      </c>
      <c r="E9" s="3" t="s">
        <v>122</v>
      </c>
      <c r="F9" s="3" t="s">
        <v>39</v>
      </c>
      <c r="G9" s="3" t="s">
        <v>40</v>
      </c>
      <c r="H9" s="3">
        <v>22</v>
      </c>
      <c r="I9" s="3">
        <v>48</v>
      </c>
      <c r="J9" s="3">
        <v>17</v>
      </c>
      <c r="K9" s="8">
        <f>SUM(H9:J9)</f>
        <v>87</v>
      </c>
      <c r="L9" s="25"/>
    </row>
    <row r="10" spans="1:12" s="2" customFormat="1" ht="15.95" customHeight="1">
      <c r="A10" s="3" t="s">
        <v>16</v>
      </c>
      <c r="B10" s="3" t="s">
        <v>123</v>
      </c>
      <c r="C10" s="3" t="s">
        <v>21</v>
      </c>
      <c r="D10" s="24">
        <v>36329</v>
      </c>
      <c r="E10" s="3" t="s">
        <v>124</v>
      </c>
      <c r="F10" s="3" t="s">
        <v>63</v>
      </c>
      <c r="G10" s="3" t="s">
        <v>64</v>
      </c>
      <c r="H10" s="3">
        <v>20</v>
      </c>
      <c r="I10" s="3">
        <v>44</v>
      </c>
      <c r="J10" s="3">
        <v>18</v>
      </c>
      <c r="K10" s="8">
        <f t="shared" ref="K10:K16" si="0">SUM(H10:J10)</f>
        <v>82</v>
      </c>
      <c r="L10" s="25"/>
    </row>
    <row r="11" spans="1:12" s="37" customFormat="1" ht="15.95" customHeight="1">
      <c r="A11" s="28" t="s">
        <v>17</v>
      </c>
      <c r="B11" s="28" t="s">
        <v>125</v>
      </c>
      <c r="C11" s="28" t="s">
        <v>21</v>
      </c>
      <c r="D11" s="29">
        <v>35989</v>
      </c>
      <c r="E11" s="28" t="s">
        <v>75</v>
      </c>
      <c r="F11" s="28" t="s">
        <v>76</v>
      </c>
      <c r="G11" s="28" t="s">
        <v>77</v>
      </c>
      <c r="H11" s="28">
        <v>21</v>
      </c>
      <c r="I11" s="28">
        <v>40</v>
      </c>
      <c r="J11" s="28">
        <v>20</v>
      </c>
      <c r="K11" s="30">
        <f t="shared" si="0"/>
        <v>81</v>
      </c>
      <c r="L11" s="36"/>
    </row>
    <row r="12" spans="1:12" s="37" customFormat="1" ht="15.95" customHeight="1">
      <c r="A12" s="28" t="s">
        <v>18</v>
      </c>
      <c r="B12" s="28" t="s">
        <v>126</v>
      </c>
      <c r="C12" s="28" t="s">
        <v>21</v>
      </c>
      <c r="D12" s="29">
        <v>36158</v>
      </c>
      <c r="E12" s="28" t="s">
        <v>75</v>
      </c>
      <c r="F12" s="28" t="s">
        <v>76</v>
      </c>
      <c r="G12" s="28" t="s">
        <v>77</v>
      </c>
      <c r="H12" s="28">
        <v>19</v>
      </c>
      <c r="I12" s="28">
        <v>43</v>
      </c>
      <c r="J12" s="28">
        <v>19</v>
      </c>
      <c r="K12" s="30">
        <f t="shared" si="0"/>
        <v>81</v>
      </c>
      <c r="L12" s="36"/>
    </row>
    <row r="13" spans="1:12" s="2" customFormat="1" ht="15.95" customHeight="1">
      <c r="A13" s="3" t="s">
        <v>19</v>
      </c>
      <c r="B13" s="3" t="s">
        <v>127</v>
      </c>
      <c r="C13" s="3" t="s">
        <v>21</v>
      </c>
      <c r="D13" s="24">
        <v>35978</v>
      </c>
      <c r="E13" s="3" t="s">
        <v>124</v>
      </c>
      <c r="F13" s="3" t="s">
        <v>63</v>
      </c>
      <c r="G13" s="3" t="s">
        <v>64</v>
      </c>
      <c r="H13" s="3">
        <v>21</v>
      </c>
      <c r="I13" s="3">
        <v>38</v>
      </c>
      <c r="J13" s="3">
        <v>18</v>
      </c>
      <c r="K13" s="8">
        <f t="shared" si="0"/>
        <v>77</v>
      </c>
      <c r="L13" s="25"/>
    </row>
    <row r="14" spans="1:12" s="35" customFormat="1" ht="15.95" customHeight="1">
      <c r="A14" s="31" t="s">
        <v>20</v>
      </c>
      <c r="B14" s="31" t="s">
        <v>128</v>
      </c>
      <c r="C14" s="31" t="s">
        <v>21</v>
      </c>
      <c r="D14" s="32">
        <v>36043</v>
      </c>
      <c r="E14" s="31" t="s">
        <v>95</v>
      </c>
      <c r="F14" s="31" t="s">
        <v>44</v>
      </c>
      <c r="G14" s="31" t="s">
        <v>55</v>
      </c>
      <c r="H14" s="31">
        <v>18</v>
      </c>
      <c r="I14" s="31">
        <v>36</v>
      </c>
      <c r="J14" s="31">
        <v>20</v>
      </c>
      <c r="K14" s="33">
        <f t="shared" si="0"/>
        <v>74</v>
      </c>
      <c r="L14" s="34"/>
    </row>
    <row r="15" spans="1:12" s="2" customFormat="1" ht="15.95" customHeight="1">
      <c r="A15" s="3" t="s">
        <v>21</v>
      </c>
      <c r="B15" s="3" t="s">
        <v>129</v>
      </c>
      <c r="C15" s="3" t="s">
        <v>21</v>
      </c>
      <c r="D15" s="24">
        <v>35993</v>
      </c>
      <c r="E15" s="3" t="s">
        <v>113</v>
      </c>
      <c r="F15" s="3" t="s">
        <v>44</v>
      </c>
      <c r="G15" s="3" t="s">
        <v>45</v>
      </c>
      <c r="H15" s="3">
        <v>16</v>
      </c>
      <c r="I15" s="3">
        <v>39</v>
      </c>
      <c r="J15" s="3">
        <v>19</v>
      </c>
      <c r="K15" s="8">
        <f t="shared" si="0"/>
        <v>74</v>
      </c>
      <c r="L15" s="25"/>
    </row>
    <row r="16" spans="1:12" s="2" customFormat="1" ht="15.95" customHeight="1">
      <c r="A16" s="3" t="s">
        <v>22</v>
      </c>
      <c r="B16" s="3" t="s">
        <v>130</v>
      </c>
      <c r="C16" s="3" t="s">
        <v>21</v>
      </c>
      <c r="D16" s="24">
        <v>36146</v>
      </c>
      <c r="E16" s="3" t="s">
        <v>82</v>
      </c>
      <c r="F16" s="3" t="s">
        <v>83</v>
      </c>
      <c r="G16" s="3" t="s">
        <v>84</v>
      </c>
      <c r="H16" s="3">
        <v>11</v>
      </c>
      <c r="I16" s="3">
        <v>46</v>
      </c>
      <c r="J16" s="3">
        <v>18</v>
      </c>
      <c r="K16" s="8">
        <f t="shared" si="0"/>
        <v>75</v>
      </c>
      <c r="L16" s="25"/>
    </row>
    <row r="17" spans="1:12" s="2" customFormat="1" ht="15.95" customHeight="1">
      <c r="A17" s="3" t="s">
        <v>23</v>
      </c>
      <c r="B17" s="3" t="s">
        <v>131</v>
      </c>
      <c r="C17" s="3" t="s">
        <v>21</v>
      </c>
      <c r="D17" s="24">
        <v>36182</v>
      </c>
      <c r="E17" s="3" t="s">
        <v>122</v>
      </c>
      <c r="F17" s="3" t="s">
        <v>39</v>
      </c>
      <c r="G17" s="3" t="s">
        <v>40</v>
      </c>
      <c r="H17" s="3">
        <v>14</v>
      </c>
      <c r="I17" s="3">
        <v>35</v>
      </c>
      <c r="J17" s="3">
        <v>17</v>
      </c>
      <c r="K17" s="8">
        <f>SUM(H17:J17)</f>
        <v>66</v>
      </c>
      <c r="L17" s="25"/>
    </row>
    <row r="18" spans="1:12" s="35" customFormat="1" ht="15.95" customHeight="1">
      <c r="A18" s="31" t="s">
        <v>24</v>
      </c>
      <c r="B18" s="31" t="s">
        <v>132</v>
      </c>
      <c r="C18" s="31" t="s">
        <v>21</v>
      </c>
      <c r="D18" s="32">
        <v>35846</v>
      </c>
      <c r="E18" s="31" t="s">
        <v>95</v>
      </c>
      <c r="F18" s="31" t="s">
        <v>44</v>
      </c>
      <c r="G18" s="31" t="s">
        <v>55</v>
      </c>
      <c r="H18" s="31">
        <v>14</v>
      </c>
      <c r="I18" s="31">
        <v>30</v>
      </c>
      <c r="J18" s="31">
        <v>19</v>
      </c>
      <c r="K18" s="33">
        <f t="shared" ref="K18:K20" si="1">SUM(H18:J18)</f>
        <v>63</v>
      </c>
      <c r="L18" s="34"/>
    </row>
    <row r="19" spans="1:12" s="2" customFormat="1" ht="15.95" customHeight="1">
      <c r="A19" s="3" t="s">
        <v>25</v>
      </c>
      <c r="B19" s="3" t="s">
        <v>133</v>
      </c>
      <c r="C19" s="3" t="s">
        <v>21</v>
      </c>
      <c r="D19" s="24">
        <v>35962</v>
      </c>
      <c r="E19" s="3" t="s">
        <v>113</v>
      </c>
      <c r="F19" s="3" t="s">
        <v>44</v>
      </c>
      <c r="G19" s="3" t="s">
        <v>45</v>
      </c>
      <c r="H19" s="3">
        <v>13</v>
      </c>
      <c r="I19" s="3">
        <v>32</v>
      </c>
      <c r="J19" s="3">
        <v>18</v>
      </c>
      <c r="K19" s="8">
        <f t="shared" si="1"/>
        <v>63</v>
      </c>
      <c r="L19" s="25"/>
    </row>
    <row r="20" spans="1:12" s="2" customFormat="1" ht="15.95" customHeight="1">
      <c r="A20" s="3" t="s">
        <v>26</v>
      </c>
      <c r="B20" s="3" t="s">
        <v>134</v>
      </c>
      <c r="C20" s="3" t="s">
        <v>21</v>
      </c>
      <c r="D20" s="24">
        <v>36022</v>
      </c>
      <c r="E20" s="3" t="s">
        <v>82</v>
      </c>
      <c r="F20" s="3" t="s">
        <v>83</v>
      </c>
      <c r="G20" s="3" t="s">
        <v>84</v>
      </c>
      <c r="H20" s="3">
        <v>3</v>
      </c>
      <c r="I20" s="3">
        <v>30</v>
      </c>
      <c r="J20" s="3">
        <v>17</v>
      </c>
      <c r="K20" s="8">
        <f t="shared" si="1"/>
        <v>50</v>
      </c>
      <c r="L20" s="25"/>
    </row>
    <row r="21" spans="1:12" s="2" customFormat="1" ht="15.9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>
      <c r="A24" s="6"/>
      <c r="B24" t="s">
        <v>2</v>
      </c>
      <c r="C24" s="6"/>
      <c r="D24" s="6"/>
      <c r="E24" s="6"/>
      <c r="G24" t="s">
        <v>3</v>
      </c>
      <c r="H24" s="10" t="s">
        <v>137</v>
      </c>
      <c r="I24" s="10"/>
      <c r="J24" s="10"/>
      <c r="K24" s="6"/>
      <c r="L24" s="6"/>
    </row>
    <row r="25" spans="1:12" s="2" customFormat="1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>
      <c r="A26" s="6"/>
      <c r="B26" s="9" t="s">
        <v>86</v>
      </c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>
      <c r="A29" s="6"/>
      <c r="B29" s="9" t="s">
        <v>142</v>
      </c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phoneticPr fontId="1" type="noConversion"/>
  <printOptions horizontalCentered="1" verticalCentered="1"/>
  <pageMargins left="0.74803149606299213" right="0.74803149606299213" top="0.78740157480314965" bottom="0.78740157480314965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PROMET</vt:lpstr>
      <vt:lpstr>GRADITELJSTVO</vt:lpstr>
      <vt:lpstr>STROJARSKE KONSTR.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Kovačević</dc:creator>
  <cp:lastModifiedBy>Admin</cp:lastModifiedBy>
  <cp:lastPrinted>2012-02-26T21:04:23Z</cp:lastPrinted>
  <dcterms:created xsi:type="dcterms:W3CDTF">2009-01-15T11:53:48Z</dcterms:created>
  <dcterms:modified xsi:type="dcterms:W3CDTF">2012-05-10T09:33:09Z</dcterms:modified>
</cp:coreProperties>
</file>