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5360" windowHeight="8010" tabRatio="927" activeTab="1"/>
  </bookViews>
  <sheets>
    <sheet name="PROMET" sheetId="1" r:id="rId1"/>
    <sheet name="GRADITELJSTVO" sheetId="3" r:id="rId2"/>
    <sheet name="STROJARSKE KONSTR." sheetId="4" r:id="rId3"/>
    <sheet name="OBRADA MATERIJALA" sheetId="11" r:id="rId4"/>
    <sheet name="ELEKTRONIKA" sheetId="5" r:id="rId5"/>
    <sheet name="ELEKTROTEHNIKA" sheetId="6" r:id="rId6"/>
    <sheet name="ROBOTIKA" sheetId="10" r:id="rId7"/>
  </sheets>
  <calcPr calcId="125725"/>
</workbook>
</file>

<file path=xl/calcChain.xml><?xml version="1.0" encoding="utf-8"?>
<calcChain xmlns="http://schemas.openxmlformats.org/spreadsheetml/2006/main">
  <c r="K20" i="11"/>
  <c r="K19"/>
  <c r="K18"/>
  <c r="K17"/>
  <c r="K16"/>
  <c r="K15"/>
  <c r="K14"/>
  <c r="K13"/>
  <c r="K12"/>
  <c r="K11"/>
  <c r="K10"/>
  <c r="K9"/>
  <c r="K20" i="10"/>
  <c r="K19"/>
  <c r="K18"/>
  <c r="K17"/>
  <c r="K16"/>
  <c r="K15"/>
  <c r="K14"/>
  <c r="K13"/>
  <c r="K12"/>
  <c r="K11"/>
  <c r="K10"/>
  <c r="K9"/>
  <c r="K20" i="6"/>
  <c r="K19"/>
  <c r="K18"/>
  <c r="K17"/>
  <c r="K16"/>
  <c r="K15"/>
  <c r="K14"/>
  <c r="K13"/>
  <c r="K12"/>
  <c r="K11"/>
  <c r="K10"/>
  <c r="K9"/>
  <c r="K20" i="5"/>
  <c r="K19"/>
  <c r="K18"/>
  <c r="K17"/>
  <c r="K16"/>
  <c r="K15"/>
  <c r="K14"/>
  <c r="K13"/>
  <c r="K12"/>
  <c r="K11"/>
  <c r="K10"/>
  <c r="K9"/>
  <c r="K20" i="4"/>
  <c r="K19"/>
  <c r="K18"/>
  <c r="K17"/>
  <c r="K16"/>
  <c r="K15"/>
  <c r="K14"/>
  <c r="K13"/>
  <c r="K12"/>
  <c r="K11"/>
  <c r="K10"/>
  <c r="K9"/>
  <c r="K20" i="3"/>
  <c r="K19"/>
  <c r="K18"/>
  <c r="K17"/>
  <c r="K16"/>
  <c r="K15"/>
  <c r="K14"/>
  <c r="K13"/>
  <c r="K12"/>
  <c r="K11"/>
  <c r="K10"/>
  <c r="K9"/>
  <c r="K20" i="1"/>
  <c r="K19"/>
  <c r="K17"/>
  <c r="K9"/>
  <c r="K10"/>
  <c r="K11"/>
  <c r="K12"/>
  <c r="K13"/>
  <c r="K15"/>
  <c r="K16"/>
  <c r="K18"/>
  <c r="K14"/>
</calcChain>
</file>

<file path=xl/sharedStrings.xml><?xml version="1.0" encoding="utf-8"?>
<sst xmlns="http://schemas.openxmlformats.org/spreadsheetml/2006/main" count="346" uniqueCount="80">
  <si>
    <t>Razred</t>
  </si>
  <si>
    <t>Ukupno bodova</t>
  </si>
  <si>
    <t>Članovi:</t>
  </si>
  <si>
    <t>Predsjednik:</t>
  </si>
  <si>
    <t>Bodovi iz testa</t>
  </si>
  <si>
    <t>Bodovi iz praktičnog rada</t>
  </si>
  <si>
    <t>Bodovi iz obrane rada</t>
  </si>
  <si>
    <t>Datum rođenja</t>
  </si>
  <si>
    <t>Ime i prezime mentora/voditelja</t>
  </si>
  <si>
    <t>Datum održavanja natjecanja:</t>
  </si>
  <si>
    <t>Red.
broj</t>
  </si>
  <si>
    <t>OŠ koju učenik polazi</t>
  </si>
  <si>
    <t>Mjesto</t>
  </si>
  <si>
    <t>Ime i prezime učenika</t>
  </si>
  <si>
    <t>Povjerenstvo za provedbu natjecanja (ime, prezime i potpis):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</si>
  <si>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</si>
  <si>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</si>
  <si>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</si>
  <si>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</si>
  <si>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</si>
  <si>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</si>
  <si>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</si>
  <si>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</si>
  <si>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</si>
  <si>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</si>
  <si>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</si>
  <si>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</si>
  <si>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Ime i prezime predsjednika školskog povjerenstva:</t>
  </si>
  <si>
    <t>Naziv i adresa organizatora školskog/klupskog natjecanja (škole):</t>
  </si>
  <si>
    <t>H - PROMET</t>
  </si>
  <si>
    <t>H - GRADITELJSTVO</t>
  </si>
  <si>
    <t>H - ELEKTRONIKA</t>
  </si>
  <si>
    <t>H - ELEKTROTEHNIKA</t>
  </si>
  <si>
    <t>H - ROBOTIKA</t>
  </si>
  <si>
    <t xml:space="preserve">Broj telefona, mobitela i e-mail adresa predsjednika: </t>
  </si>
  <si>
    <t>REZULTATI NATJECANJA U PODRUČJU:</t>
  </si>
  <si>
    <r>
      <t xml:space="preserve">REZULTATI NATJECANJA U PODRUČJU: </t>
    </r>
    <r>
      <rPr>
        <sz val="11"/>
        <rFont val="Arial"/>
        <family val="2"/>
        <charset val="238"/>
      </rPr>
      <t xml:space="preserve">  </t>
    </r>
    <r>
      <rPr>
        <b/>
        <sz val="11"/>
        <rFont val="Arial"/>
        <family val="2"/>
        <charset val="238"/>
      </rPr>
      <t>H - OBRADA MATERIJALA</t>
    </r>
  </si>
  <si>
    <r>
      <t xml:space="preserve">REZULTATI NATJECANJA U PODRUČJU:   </t>
    </r>
    <r>
      <rPr>
        <b/>
        <sz val="11"/>
        <rFont val="Arial"/>
        <family val="2"/>
        <charset val="238"/>
      </rPr>
      <t>H - STROJARSKE KONSTRUKCIJE</t>
    </r>
  </si>
  <si>
    <t>54. školsko/klupsko natjecanje mladih tehničara - 2012.</t>
  </si>
  <si>
    <t>OŠ u Đulovcu</t>
  </si>
  <si>
    <t>Đulovac</t>
  </si>
  <si>
    <t>Marko Gajer</t>
  </si>
  <si>
    <t>Gabriela Vicić</t>
  </si>
  <si>
    <t xml:space="preserve"> Petar Gegić</t>
  </si>
  <si>
    <t>Sara Stracaboško</t>
  </si>
  <si>
    <t>24.4.2000.</t>
  </si>
  <si>
    <t>1.3.2001.</t>
  </si>
  <si>
    <t>11.10.2000.</t>
  </si>
  <si>
    <t>25.7.2000.</t>
  </si>
  <si>
    <t>Kristijan Andreić</t>
  </si>
  <si>
    <t>Martin Tomić</t>
  </si>
  <si>
    <t>16.5.1999.</t>
  </si>
  <si>
    <t>Mateo Tomić</t>
  </si>
  <si>
    <t>15.2.2000.</t>
  </si>
  <si>
    <t>Ana Jaković</t>
  </si>
  <si>
    <t>20.8.1999.</t>
  </si>
  <si>
    <t>Fran Blažan</t>
  </si>
  <si>
    <t>10.4.2000.</t>
  </si>
  <si>
    <t>Leon Jaković</t>
  </si>
  <si>
    <t>10.1.2000.</t>
  </si>
  <si>
    <t>Antonio Tunić</t>
  </si>
  <si>
    <t>16.8.1999.</t>
  </si>
  <si>
    <t>Nikola Tomić</t>
  </si>
  <si>
    <t>25.11.1999.</t>
  </si>
  <si>
    <t>Mihael Jergović</t>
  </si>
  <si>
    <t>13.7.1998.</t>
  </si>
  <si>
    <t>Dominik Tunić</t>
  </si>
  <si>
    <t>29.12.1998.</t>
  </si>
  <si>
    <t>Hermina Krluk</t>
  </si>
  <si>
    <t>13.10.1988.</t>
  </si>
  <si>
    <t>Antonio Jaković</t>
  </si>
  <si>
    <t>22.3.1999.</t>
  </si>
  <si>
    <t>Milan Blažan</t>
  </si>
  <si>
    <t>21.1.1999.</t>
  </si>
  <si>
    <t>Zlatica Kovačić</t>
  </si>
  <si>
    <t>043/382029 zlatica.kovacic1@gmail.com</t>
  </si>
  <si>
    <t>2.2.2012.</t>
  </si>
  <si>
    <t>OŠ u Đulovcu, Đurina ulica 27, 43532 Đulovac</t>
  </si>
  <si>
    <t>Aleksandra Ranilović</t>
  </si>
  <si>
    <t>Vlatka Tokić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</si>
</sst>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 vertical="center" textRotation="90" wrapText="1"/>
    </xf>
    <xf numFmtId="0" fontId="6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/>
    <xf numFmtId="0" fontId="7" fillId="0" borderId="0" xfId="0" applyFont="1" applyAlignment="1">
      <alignment horizontal="left"/>
    </xf>
    <xf numFmtId="14" fontId="0" fillId="0" borderId="1" xfId="0" applyNumberFormat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Normal="100" workbookViewId="0">
      <selection activeCell="H24" sqref="H24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 t="s">
        <v>77</v>
      </c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 t="s">
        <v>74</v>
      </c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 t="s">
        <v>75</v>
      </c>
      <c r="G3" s="16"/>
      <c r="H3" s="16"/>
      <c r="I3" s="16"/>
      <c r="J3" s="16"/>
      <c r="L3" s="19"/>
    </row>
    <row r="4" spans="1:12" s="14" customFormat="1" ht="11.2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35</v>
      </c>
      <c r="C6" s="5"/>
      <c r="E6" s="11" t="s">
        <v>29</v>
      </c>
      <c r="G6" s="5" t="s">
        <v>9</v>
      </c>
      <c r="I6" s="7" t="s">
        <v>76</v>
      </c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95" customHeight="1">
      <c r="A9" s="3" t="s">
        <v>15</v>
      </c>
      <c r="B9" s="3" t="s">
        <v>43</v>
      </c>
      <c r="C9" s="3" t="s">
        <v>19</v>
      </c>
      <c r="D9" s="3" t="s">
        <v>47</v>
      </c>
      <c r="E9" s="3" t="s">
        <v>39</v>
      </c>
      <c r="F9" s="3" t="s">
        <v>40</v>
      </c>
      <c r="G9" s="3" t="s">
        <v>41</v>
      </c>
      <c r="H9" s="3">
        <v>22</v>
      </c>
      <c r="I9" s="3">
        <v>49</v>
      </c>
      <c r="J9" s="3">
        <v>18</v>
      </c>
      <c r="K9" s="8">
        <f t="shared" ref="K9:K18" si="0">SUM(H9:J9)</f>
        <v>89</v>
      </c>
      <c r="L9" s="6"/>
    </row>
    <row r="10" spans="1:12" s="2" customFormat="1" ht="15.95" customHeight="1">
      <c r="A10" s="3" t="s">
        <v>16</v>
      </c>
      <c r="B10" s="3" t="s">
        <v>44</v>
      </c>
      <c r="C10" s="3" t="s">
        <v>19</v>
      </c>
      <c r="D10" s="3" t="s">
        <v>48</v>
      </c>
      <c r="E10" s="3" t="s">
        <v>39</v>
      </c>
      <c r="F10" s="3" t="s">
        <v>40</v>
      </c>
      <c r="G10" s="3" t="s">
        <v>41</v>
      </c>
      <c r="H10" s="3">
        <v>15</v>
      </c>
      <c r="I10" s="3">
        <v>49</v>
      </c>
      <c r="J10" s="3">
        <v>20</v>
      </c>
      <c r="K10" s="8">
        <f t="shared" si="0"/>
        <v>84</v>
      </c>
      <c r="L10" s="6"/>
    </row>
    <row r="11" spans="1:12" s="2" customFormat="1" ht="15.95" customHeight="1">
      <c r="A11" s="3" t="s">
        <v>17</v>
      </c>
      <c r="B11" s="3" t="s">
        <v>42</v>
      </c>
      <c r="C11" s="3" t="s">
        <v>19</v>
      </c>
      <c r="D11" s="24" t="s">
        <v>46</v>
      </c>
      <c r="E11" s="3" t="s">
        <v>39</v>
      </c>
      <c r="F11" s="3" t="s">
        <v>40</v>
      </c>
      <c r="G11" s="3" t="s">
        <v>41</v>
      </c>
      <c r="H11" s="3">
        <v>14</v>
      </c>
      <c r="I11" s="3">
        <v>49</v>
      </c>
      <c r="J11" s="3">
        <v>20</v>
      </c>
      <c r="K11" s="8">
        <f t="shared" si="0"/>
        <v>83</v>
      </c>
      <c r="L11" s="6"/>
    </row>
    <row r="12" spans="1:12" s="2" customFormat="1" ht="15.95" customHeight="1">
      <c r="A12" s="3" t="s">
        <v>18</v>
      </c>
      <c r="B12" s="3" t="s">
        <v>49</v>
      </c>
      <c r="C12" s="3" t="s">
        <v>19</v>
      </c>
      <c r="D12" s="3" t="s">
        <v>45</v>
      </c>
      <c r="E12" s="3" t="s">
        <v>39</v>
      </c>
      <c r="F12" s="3" t="s">
        <v>40</v>
      </c>
      <c r="G12" s="3" t="s">
        <v>41</v>
      </c>
      <c r="H12" s="3">
        <v>16</v>
      </c>
      <c r="I12" s="3">
        <v>45</v>
      </c>
      <c r="J12" s="3">
        <v>17</v>
      </c>
      <c r="K12" s="8">
        <f t="shared" si="0"/>
        <v>78</v>
      </c>
      <c r="L12" s="6"/>
    </row>
    <row r="13" spans="1:12" s="2" customFormat="1" ht="15.9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9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9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9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9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9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9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9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9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>
      <c r="A24" s="6"/>
      <c r="B24" t="s">
        <v>2</v>
      </c>
      <c r="C24" s="6"/>
      <c r="D24" s="6"/>
      <c r="E24" s="6"/>
      <c r="G24" t="s">
        <v>3</v>
      </c>
      <c r="H24" s="10" t="s">
        <v>74</v>
      </c>
      <c r="I24" s="10"/>
      <c r="J24" s="10"/>
      <c r="K24" s="6"/>
      <c r="L24" s="6"/>
    </row>
    <row r="25" spans="1:12" s="2" customFormat="1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>
      <c r="A26" s="6"/>
      <c r="B26" s="9" t="s">
        <v>78</v>
      </c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s="9" t="s">
        <v>79</v>
      </c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honeticPr fontId="1" type="noConversion"/>
  <printOptions horizontalCentered="1" verticalCentered="1"/>
  <pageMargins left="0.67" right="0.45" top="0.56999999999999995" bottom="0.56999999999999995" header="0.51181102362204722" footer="0.4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Normal="100" workbookViewId="0">
      <selection activeCell="H24" sqref="H24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 t="s">
        <v>77</v>
      </c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 t="s">
        <v>74</v>
      </c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 t="s">
        <v>75</v>
      </c>
      <c r="G3" s="16"/>
      <c r="H3" s="16"/>
      <c r="I3" s="16"/>
      <c r="J3" s="16"/>
      <c r="L3" s="19"/>
    </row>
    <row r="4" spans="1:12" s="14" customFormat="1" ht="10.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35</v>
      </c>
      <c r="C6" s="5"/>
      <c r="E6" s="11" t="s">
        <v>30</v>
      </c>
      <c r="G6" s="5" t="s">
        <v>9</v>
      </c>
      <c r="I6" s="7" t="s">
        <v>76</v>
      </c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95" customHeight="1">
      <c r="A9" s="3" t="s">
        <v>15</v>
      </c>
      <c r="B9" s="3" t="s">
        <v>50</v>
      </c>
      <c r="C9" s="3" t="s">
        <v>20</v>
      </c>
      <c r="D9" s="3" t="s">
        <v>51</v>
      </c>
      <c r="E9" s="3" t="s">
        <v>39</v>
      </c>
      <c r="F9" s="3" t="s">
        <v>40</v>
      </c>
      <c r="G9" s="3" t="s">
        <v>41</v>
      </c>
      <c r="H9" s="3">
        <v>26</v>
      </c>
      <c r="I9" s="3">
        <v>50</v>
      </c>
      <c r="J9" s="3">
        <v>20</v>
      </c>
      <c r="K9" s="8">
        <f t="shared" ref="K9:K18" si="0">SUM(H9:J9)</f>
        <v>96</v>
      </c>
      <c r="L9" s="6"/>
    </row>
    <row r="10" spans="1:12" s="2" customFormat="1" ht="15.95" customHeight="1">
      <c r="A10" s="3" t="s">
        <v>16</v>
      </c>
      <c r="B10" s="3" t="s">
        <v>52</v>
      </c>
      <c r="C10" s="3" t="s">
        <v>20</v>
      </c>
      <c r="D10" s="3" t="s">
        <v>53</v>
      </c>
      <c r="E10" s="3" t="s">
        <v>39</v>
      </c>
      <c r="F10" s="3" t="s">
        <v>40</v>
      </c>
      <c r="G10" s="3" t="s">
        <v>41</v>
      </c>
      <c r="H10" s="3">
        <v>26</v>
      </c>
      <c r="I10" s="3">
        <v>49</v>
      </c>
      <c r="J10" s="3">
        <v>20</v>
      </c>
      <c r="K10" s="8">
        <f t="shared" si="0"/>
        <v>95</v>
      </c>
      <c r="L10" s="6"/>
    </row>
    <row r="11" spans="1:12" s="2" customFormat="1" ht="15.95" customHeight="1">
      <c r="A11" s="3" t="s">
        <v>17</v>
      </c>
      <c r="B11" s="3" t="s">
        <v>54</v>
      </c>
      <c r="C11" s="3" t="s">
        <v>20</v>
      </c>
      <c r="D11" s="3" t="s">
        <v>55</v>
      </c>
      <c r="E11" s="3" t="s">
        <v>39</v>
      </c>
      <c r="F11" s="3" t="s">
        <v>40</v>
      </c>
      <c r="G11" s="3" t="s">
        <v>41</v>
      </c>
      <c r="H11" s="3">
        <v>25</v>
      </c>
      <c r="I11" s="3">
        <v>49</v>
      </c>
      <c r="J11" s="3">
        <v>20</v>
      </c>
      <c r="K11" s="8">
        <f t="shared" si="0"/>
        <v>94</v>
      </c>
      <c r="L11" s="6"/>
    </row>
    <row r="12" spans="1:12" s="2" customFormat="1" ht="15.95" customHeight="1">
      <c r="A12" s="3" t="s">
        <v>18</v>
      </c>
      <c r="B12" s="3" t="s">
        <v>56</v>
      </c>
      <c r="C12" s="3" t="s">
        <v>20</v>
      </c>
      <c r="D12" s="3" t="s">
        <v>57</v>
      </c>
      <c r="E12" s="3" t="s">
        <v>39</v>
      </c>
      <c r="F12" s="3" t="s">
        <v>40</v>
      </c>
      <c r="G12" s="3" t="s">
        <v>41</v>
      </c>
      <c r="H12" s="3">
        <v>23</v>
      </c>
      <c r="I12" s="3">
        <v>50</v>
      </c>
      <c r="J12" s="3">
        <v>20</v>
      </c>
      <c r="K12" s="8">
        <f t="shared" si="0"/>
        <v>93</v>
      </c>
      <c r="L12" s="6"/>
    </row>
    <row r="13" spans="1:12" s="2" customFormat="1" ht="15.95" customHeight="1">
      <c r="A13" s="3" t="s">
        <v>19</v>
      </c>
      <c r="B13" s="3" t="s">
        <v>58</v>
      </c>
      <c r="C13" s="3" t="s">
        <v>20</v>
      </c>
      <c r="D13" s="3" t="s">
        <v>59</v>
      </c>
      <c r="E13" s="3" t="s">
        <v>39</v>
      </c>
      <c r="F13" s="3" t="s">
        <v>40</v>
      </c>
      <c r="G13" s="3" t="s">
        <v>41</v>
      </c>
      <c r="H13" s="3">
        <v>23</v>
      </c>
      <c r="I13" s="3">
        <v>50</v>
      </c>
      <c r="J13" s="3">
        <v>19</v>
      </c>
      <c r="K13" s="8">
        <f t="shared" si="0"/>
        <v>92</v>
      </c>
      <c r="L13" s="6"/>
    </row>
    <row r="14" spans="1:12" s="2" customFormat="1" ht="15.95" customHeight="1">
      <c r="A14" s="3" t="s">
        <v>20</v>
      </c>
      <c r="B14" s="3" t="s">
        <v>60</v>
      </c>
      <c r="C14" s="3" t="s">
        <v>20</v>
      </c>
      <c r="D14" s="3" t="s">
        <v>61</v>
      </c>
      <c r="E14" s="3" t="s">
        <v>39</v>
      </c>
      <c r="F14" s="3" t="s">
        <v>40</v>
      </c>
      <c r="G14" s="3" t="s">
        <v>41</v>
      </c>
      <c r="H14" s="3">
        <v>20</v>
      </c>
      <c r="I14" s="3">
        <v>48</v>
      </c>
      <c r="J14" s="3">
        <v>18</v>
      </c>
      <c r="K14" s="8">
        <f t="shared" si="0"/>
        <v>86</v>
      </c>
      <c r="L14" s="6"/>
    </row>
    <row r="15" spans="1:12" s="2" customFormat="1" ht="15.95" customHeight="1">
      <c r="A15" s="3" t="s">
        <v>21</v>
      </c>
      <c r="B15" s="3" t="s">
        <v>62</v>
      </c>
      <c r="C15" s="3" t="s">
        <v>20</v>
      </c>
      <c r="D15" s="3" t="s">
        <v>63</v>
      </c>
      <c r="E15" s="3" t="s">
        <v>39</v>
      </c>
      <c r="F15" s="3" t="s">
        <v>40</v>
      </c>
      <c r="G15" s="3" t="s">
        <v>41</v>
      </c>
      <c r="H15" s="3">
        <v>17</v>
      </c>
      <c r="I15" s="3">
        <v>47</v>
      </c>
      <c r="J15" s="3">
        <v>20</v>
      </c>
      <c r="K15" s="8">
        <f t="shared" si="0"/>
        <v>84</v>
      </c>
      <c r="L15" s="6"/>
    </row>
    <row r="16" spans="1:12" s="2" customFormat="1" ht="15.9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9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9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9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9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9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>
      <c r="A24" s="6"/>
      <c r="B24" t="s">
        <v>2</v>
      </c>
      <c r="C24" s="6"/>
      <c r="D24" s="6"/>
      <c r="E24" s="6"/>
      <c r="G24" t="s">
        <v>3</v>
      </c>
      <c r="H24" s="10" t="s">
        <v>74</v>
      </c>
      <c r="I24" s="10"/>
      <c r="J24" s="10"/>
      <c r="K24" s="6"/>
      <c r="L24" s="6"/>
    </row>
    <row r="25" spans="1:12" s="2" customFormat="1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>
      <c r="A26" s="6"/>
      <c r="B26" s="9" t="s">
        <v>78</v>
      </c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s="9" t="s">
        <v>79</v>
      </c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honeticPr fontId="1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Normal="100" workbookViewId="0">
      <selection activeCell="H24" sqref="H24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 t="s">
        <v>77</v>
      </c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 t="s">
        <v>74</v>
      </c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 t="s">
        <v>75</v>
      </c>
      <c r="G3" s="16"/>
      <c r="H3" s="16"/>
      <c r="I3" s="16"/>
      <c r="J3" s="16"/>
      <c r="L3" s="19"/>
    </row>
    <row r="4" spans="1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37</v>
      </c>
      <c r="C6" s="5"/>
      <c r="E6" s="11"/>
      <c r="G6" s="5" t="s">
        <v>9</v>
      </c>
      <c r="I6" s="7" t="s">
        <v>76</v>
      </c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95" customHeight="1">
      <c r="A9" s="3" t="s">
        <v>15</v>
      </c>
      <c r="B9" s="3" t="s">
        <v>64</v>
      </c>
      <c r="C9" s="3" t="s">
        <v>21</v>
      </c>
      <c r="D9" s="3" t="s">
        <v>65</v>
      </c>
      <c r="E9" s="3" t="s">
        <v>39</v>
      </c>
      <c r="F9" s="3" t="s">
        <v>40</v>
      </c>
      <c r="G9" s="3" t="s">
        <v>41</v>
      </c>
      <c r="H9" s="3">
        <v>28</v>
      </c>
      <c r="I9" s="3">
        <v>50</v>
      </c>
      <c r="J9" s="3">
        <v>20</v>
      </c>
      <c r="K9" s="8">
        <f t="shared" ref="K9:K18" si="0">SUM(H9:J9)</f>
        <v>98</v>
      </c>
      <c r="L9" s="6"/>
    </row>
    <row r="10" spans="1:12" s="2" customFormat="1" ht="15.95" customHeight="1">
      <c r="A10" s="3" t="s">
        <v>16</v>
      </c>
      <c r="B10" s="3" t="s">
        <v>66</v>
      </c>
      <c r="C10" s="3" t="s">
        <v>21</v>
      </c>
      <c r="D10" s="3" t="s">
        <v>67</v>
      </c>
      <c r="E10" s="3" t="s">
        <v>39</v>
      </c>
      <c r="F10" s="3" t="s">
        <v>40</v>
      </c>
      <c r="G10" s="3" t="s">
        <v>41</v>
      </c>
      <c r="H10" s="3">
        <v>22</v>
      </c>
      <c r="I10" s="3">
        <v>50</v>
      </c>
      <c r="J10" s="3">
        <v>20</v>
      </c>
      <c r="K10" s="8">
        <f t="shared" si="0"/>
        <v>92</v>
      </c>
      <c r="L10" s="6"/>
    </row>
    <row r="11" spans="1:12" s="2" customFormat="1" ht="15.95" customHeight="1">
      <c r="A11" s="3" t="s">
        <v>17</v>
      </c>
      <c r="B11" s="3" t="s">
        <v>68</v>
      </c>
      <c r="C11" s="3" t="s">
        <v>21</v>
      </c>
      <c r="D11" s="3" t="s">
        <v>69</v>
      </c>
      <c r="E11" s="3" t="s">
        <v>39</v>
      </c>
      <c r="F11" s="3" t="s">
        <v>40</v>
      </c>
      <c r="G11" s="3" t="s">
        <v>41</v>
      </c>
      <c r="H11" s="3">
        <v>17</v>
      </c>
      <c r="I11" s="3">
        <v>44</v>
      </c>
      <c r="J11" s="3">
        <v>20</v>
      </c>
      <c r="K11" s="8">
        <f t="shared" si="0"/>
        <v>81</v>
      </c>
      <c r="L11" s="6"/>
    </row>
    <row r="12" spans="1:12" s="2" customFormat="1" ht="15.95" customHeight="1">
      <c r="A12" s="3" t="s">
        <v>18</v>
      </c>
      <c r="B12" s="3" t="s">
        <v>70</v>
      </c>
      <c r="C12" s="3" t="s">
        <v>21</v>
      </c>
      <c r="D12" s="3" t="s">
        <v>71</v>
      </c>
      <c r="E12" s="3" t="s">
        <v>39</v>
      </c>
      <c r="F12" s="3" t="s">
        <v>40</v>
      </c>
      <c r="G12" s="3" t="s">
        <v>41</v>
      </c>
      <c r="H12" s="3">
        <v>13</v>
      </c>
      <c r="I12" s="3">
        <v>47</v>
      </c>
      <c r="J12" s="3">
        <v>20</v>
      </c>
      <c r="K12" s="8">
        <f t="shared" si="0"/>
        <v>80</v>
      </c>
      <c r="L12" s="6"/>
    </row>
    <row r="13" spans="1:12" s="2" customFormat="1" ht="15.95" customHeight="1">
      <c r="A13" s="3" t="s">
        <v>19</v>
      </c>
      <c r="B13" s="3" t="s">
        <v>72</v>
      </c>
      <c r="C13" s="3" t="s">
        <v>21</v>
      </c>
      <c r="D13" s="3" t="s">
        <v>73</v>
      </c>
      <c r="E13" s="3" t="s">
        <v>39</v>
      </c>
      <c r="F13" s="3" t="s">
        <v>40</v>
      </c>
      <c r="G13" s="3" t="s">
        <v>41</v>
      </c>
      <c r="H13" s="3">
        <v>16</v>
      </c>
      <c r="I13" s="3">
        <v>39</v>
      </c>
      <c r="J13" s="3">
        <v>19</v>
      </c>
      <c r="K13" s="8">
        <f t="shared" si="0"/>
        <v>74</v>
      </c>
      <c r="L13" s="6"/>
    </row>
    <row r="14" spans="1:12" s="2" customFormat="1" ht="15.9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9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9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9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9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9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9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9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>
      <c r="A24" s="6"/>
      <c r="B24" t="s">
        <v>2</v>
      </c>
      <c r="C24" s="6"/>
      <c r="D24" s="6"/>
      <c r="E24" s="6"/>
      <c r="G24" t="s">
        <v>3</v>
      </c>
      <c r="H24" s="10" t="s">
        <v>74</v>
      </c>
      <c r="I24" s="10"/>
      <c r="J24" s="10"/>
      <c r="K24" s="6"/>
      <c r="L24" s="6"/>
    </row>
    <row r="25" spans="1:12" s="2" customFormat="1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>
      <c r="A26" s="6"/>
      <c r="B26" s="9" t="s">
        <v>78</v>
      </c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s="9" t="s">
        <v>79</v>
      </c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honeticPr fontId="1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B5" sqref="A5:IV5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1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36</v>
      </c>
      <c r="C6" s="5"/>
      <c r="E6" s="11"/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9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t="shared" ref="K9:K18" si="0">SUM(H9:J9)</f>
        <v>0</v>
      </c>
      <c r="L9" s="6"/>
    </row>
    <row r="10" spans="1:12" s="2" customFormat="1" ht="15.9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9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9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9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9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9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9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9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9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9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9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9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Normal="100" workbookViewId="0">
      <selection activeCell="B5" sqref="A5:IV5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1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35</v>
      </c>
      <c r="C6" s="5"/>
      <c r="E6" s="11" t="s">
        <v>31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9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t="shared" ref="K9:K18" si="0">SUM(H9:J9)</f>
        <v>0</v>
      </c>
      <c r="L9" s="6"/>
    </row>
    <row r="10" spans="1:12" s="2" customFormat="1" ht="15.9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9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9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9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9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9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9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9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9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9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9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9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honeticPr fontId="1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Normal="100" workbookViewId="0">
      <selection activeCell="B5" sqref="A5:IV5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1:12" s="14" customFormat="1" ht="10.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35</v>
      </c>
      <c r="C6" s="5"/>
      <c r="E6" s="11" t="s">
        <v>32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9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t="shared" ref="K9:K18" si="0">SUM(H9:J9)</f>
        <v>0</v>
      </c>
      <c r="L9" s="6"/>
    </row>
    <row r="10" spans="1:12" s="2" customFormat="1" ht="15.9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9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9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9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9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9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9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9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9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9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9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9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honeticPr fontId="1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Normal="100" workbookViewId="0">
      <selection activeCell="B5" sqref="A5:IV5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1:12" s="14" customFormat="1" ht="11.2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35</v>
      </c>
      <c r="C6" s="5"/>
      <c r="E6" s="11" t="s">
        <v>33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9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t="shared" ref="K9:K18" si="0">SUM(H9:J9)</f>
        <v>0</v>
      </c>
      <c r="L9" s="6"/>
    </row>
    <row r="10" spans="1:12" s="2" customFormat="1" ht="15.9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9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9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9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9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9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9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9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9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9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9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9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honeticPr fontId="1" type="noConversion"/>
  <printOptions horizontalCentered="1" verticalCentered="1"/>
  <pageMargins left="0.61" right="0.3" top="0.5" bottom="0.47" header="0.44" footer="0.3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PROMET</vt:lpstr>
      <vt:lpstr>GRADITELJSTVO</vt:lpstr>
      <vt:lpstr>STROJARSKE KONSTR.</vt:lpstr>
      <vt:lpstr>OBRADA MATERIJALA</vt:lpstr>
      <vt:lpstr>ELEKTRONIKA</vt:lpstr>
      <vt:lpstr>ELEKTROTEHNIKA</vt:lpstr>
      <vt:lpstr>ROBOTIKA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Admin</cp:lastModifiedBy>
  <cp:lastPrinted>2012-02-02T12:22:11Z</cp:lastPrinted>
  <dcterms:created xsi:type="dcterms:W3CDTF">2009-01-15T11:53:48Z</dcterms:created>
  <dcterms:modified xsi:type="dcterms:W3CDTF">2012-02-02T12:22:43Z</dcterms:modified>
</cp:coreProperties>
</file>